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filterPrivacy="1" codeName="ThisWorkbook"/>
  <xr:revisionPtr revIDLastSave="0" documentId="13_ncr:1_{A1A408F2-D46E-304F-B84C-156D7AD94FAD}" xr6:coauthVersionLast="47" xr6:coauthVersionMax="47" xr10:uidLastSave="{00000000-0000-0000-0000-000000000000}"/>
  <bookViews>
    <workbookView xWindow="0" yWindow="500" windowWidth="28800" windowHeight="17500" tabRatio="815" xr2:uid="{00000000-000D-0000-FFFF-FFFF00000000}"/>
  </bookViews>
  <sheets>
    <sheet name="【様式１】事業計画書" sheetId="63" r:id="rId1"/>
    <sheet name="【様式２】費用積算書" sheetId="43" r:id="rId2"/>
    <sheet name="【様式３】事業実施スケジュール" sheetId="64" r:id="rId3"/>
    <sheet name="費目等" sheetId="38" state="hidden" r:id="rId4"/>
  </sheets>
  <externalReferences>
    <externalReference r:id="rId5"/>
  </externalReferences>
  <definedNames>
    <definedName name="AS2DocOpenMode" hidden="1">"AS2DocumentEdit"</definedName>
    <definedName name="_xlnm.Print_Area" localSheetId="0">【様式１】事業計画書!$A$1:$P$102</definedName>
    <definedName name="_xlnm.Print_Area" localSheetId="1">【様式２】費用積算書!$A$1:$L$57</definedName>
    <definedName name="_xlnm.Print_Area" localSheetId="2">【様式３】事業実施スケジュール!$A$1:$AT$37</definedName>
    <definedName name="取組分類">'[1]【様式2】支出計画書 '!$AA$6:$AE$6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5" i="43" l="1"/>
  <c r="D43" i="43"/>
  <c r="D41" i="43"/>
  <c r="I36" i="43"/>
  <c r="H36" i="43"/>
  <c r="H37" i="43" s="1"/>
  <c r="J35" i="43"/>
  <c r="J34" i="43"/>
  <c r="J33" i="43"/>
  <c r="J32" i="43"/>
  <c r="J31" i="43"/>
  <c r="J30" i="43"/>
  <c r="J29" i="43"/>
  <c r="J28" i="43"/>
  <c r="J27" i="43"/>
  <c r="J26" i="43"/>
  <c r="J25" i="43"/>
  <c r="J24" i="43"/>
  <c r="J23" i="43"/>
  <c r="J22" i="43"/>
  <c r="J21" i="43"/>
  <c r="J20" i="43"/>
  <c r="J19" i="43"/>
  <c r="J18" i="43"/>
  <c r="J17" i="43"/>
  <c r="J16" i="43"/>
  <c r="J14" i="43"/>
  <c r="I14" i="43"/>
  <c r="H14" i="43"/>
  <c r="E13" i="43"/>
  <c r="K12" i="43"/>
  <c r="C9" i="43"/>
  <c r="E41" i="43" l="1"/>
  <c r="F41" i="43" s="1"/>
  <c r="E43" i="43"/>
  <c r="E45" i="43"/>
  <c r="J36" i="43"/>
  <c r="K43" i="43"/>
</calcChain>
</file>

<file path=xl/sharedStrings.xml><?xml version="1.0" encoding="utf-8"?>
<sst xmlns="http://schemas.openxmlformats.org/spreadsheetml/2006/main" count="376" uniqueCount="250">
  <si>
    <t>単位</t>
    <rPh sb="0" eb="2">
      <t>タンイ</t>
    </rPh>
    <phoneticPr fontId="4"/>
  </si>
  <si>
    <t>項目</t>
    <rPh sb="0" eb="2">
      <t>コウモク</t>
    </rPh>
    <phoneticPr fontId="4"/>
  </si>
  <si>
    <t>事業名：</t>
    <rPh sb="0" eb="2">
      <t>ジギョウ</t>
    </rPh>
    <rPh sb="2" eb="3">
      <t>メイ</t>
    </rPh>
    <phoneticPr fontId="4"/>
  </si>
  <si>
    <t>数量</t>
    <rPh sb="0" eb="2">
      <t>スウリョウ</t>
    </rPh>
    <phoneticPr fontId="4"/>
  </si>
  <si>
    <t>備考</t>
    <rPh sb="0" eb="1">
      <t>ソナエ</t>
    </rPh>
    <rPh sb="1" eb="2">
      <t>コウ</t>
    </rPh>
    <phoneticPr fontId="4"/>
  </si>
  <si>
    <t>合計</t>
    <rPh sb="0" eb="2">
      <t>ゴウケイ</t>
    </rPh>
    <phoneticPr fontId="4"/>
  </si>
  <si>
    <t>２月</t>
  </si>
  <si>
    <t>上旬</t>
    <rPh sb="0" eb="2">
      <t>ジョウジュン</t>
    </rPh>
    <phoneticPr fontId="4"/>
  </si>
  <si>
    <t>中旬</t>
    <rPh sb="0" eb="2">
      <t>チュウジュン</t>
    </rPh>
    <phoneticPr fontId="4"/>
  </si>
  <si>
    <t>下旬</t>
    <rPh sb="0" eb="2">
      <t>ゲジュン</t>
    </rPh>
    <phoneticPr fontId="4"/>
  </si>
  <si>
    <t>３月</t>
  </si>
  <si>
    <t>※本業務実施スケジュールは、事業選定時の参考とするために作成いただくものとなります。事業が採択された場合であっても、事業の趣旨・目的等を踏まえて精査し、必要に応じて修正させていただく可能性があります。</t>
    <rPh sb="1" eb="2">
      <t>ホン</t>
    </rPh>
    <rPh sb="2" eb="4">
      <t>ギョウム</t>
    </rPh>
    <rPh sb="4" eb="6">
      <t>ジッシ</t>
    </rPh>
    <rPh sb="58" eb="60">
      <t>ジギョウ</t>
    </rPh>
    <rPh sb="61" eb="63">
      <t>シュシ</t>
    </rPh>
    <rPh sb="64" eb="66">
      <t>モクテキ</t>
    </rPh>
    <rPh sb="66" eb="67">
      <t>トウ</t>
    </rPh>
    <rPh sb="68" eb="69">
      <t>フ</t>
    </rPh>
    <phoneticPr fontId="4"/>
  </si>
  <si>
    <t>　事業名：</t>
    <rPh sb="1" eb="3">
      <t>ジギョウ</t>
    </rPh>
    <rPh sb="3" eb="4">
      <t>メイ</t>
    </rPh>
    <phoneticPr fontId="4"/>
  </si>
  <si>
    <t>※欄が足りない場合は追加しても構いません。</t>
    <rPh sb="1" eb="2">
      <t>ラン</t>
    </rPh>
    <rPh sb="3" eb="4">
      <t>タ</t>
    </rPh>
    <rPh sb="7" eb="9">
      <t>バアイ</t>
    </rPh>
    <rPh sb="10" eb="12">
      <t>ツイカ</t>
    </rPh>
    <rPh sb="15" eb="16">
      <t>カマ</t>
    </rPh>
    <phoneticPr fontId="4"/>
  </si>
  <si>
    <t>【様式２】</t>
    <rPh sb="1" eb="2">
      <t>サマ</t>
    </rPh>
    <rPh sb="2" eb="3">
      <t>シキ</t>
    </rPh>
    <phoneticPr fontId="4"/>
  </si>
  <si>
    <t>MAIL</t>
    <rPh sb="0" eb="2">
      <t>ハンカk</t>
    </rPh>
    <phoneticPr fontId="6"/>
  </si>
  <si>
    <t>団体／組織</t>
    <rPh sb="0" eb="2">
      <t>ダンタイ</t>
    </rPh>
    <phoneticPr fontId="6"/>
  </si>
  <si>
    <t>※取組内容が分かりやすくなるよう、内訳は具体的に記載してください。必要に応じて、備考欄に各内訳に対する説明等を記載してください。</t>
    <rPh sb="1" eb="3">
      <t>トリクミ</t>
    </rPh>
    <rPh sb="3" eb="5">
      <t>ナイヨウ</t>
    </rPh>
    <rPh sb="6" eb="7">
      <t>ワ</t>
    </rPh>
    <rPh sb="17" eb="19">
      <t>ウチワケ</t>
    </rPh>
    <rPh sb="33" eb="35">
      <t>ヒツヨウ</t>
    </rPh>
    <rPh sb="36" eb="37">
      <t>オウ</t>
    </rPh>
    <rPh sb="40" eb="42">
      <t>ビコウ</t>
    </rPh>
    <rPh sb="42" eb="43">
      <t>ラン</t>
    </rPh>
    <rPh sb="44" eb="47">
      <t>カクウチワケ</t>
    </rPh>
    <rPh sb="48" eb="49">
      <t>タイ</t>
    </rPh>
    <rPh sb="51" eb="53">
      <t>セツメイ</t>
    </rPh>
    <rPh sb="53" eb="54">
      <t>トウ</t>
    </rPh>
    <rPh sb="55" eb="57">
      <t>キサイ</t>
    </rPh>
    <phoneticPr fontId="4"/>
  </si>
  <si>
    <t>※その他の留意点等については、公募要領を参照してください。</t>
    <rPh sb="3" eb="4">
      <t>タ</t>
    </rPh>
    <rPh sb="5" eb="7">
      <t>リュウイ</t>
    </rPh>
    <rPh sb="7" eb="8">
      <t>テン</t>
    </rPh>
    <rPh sb="8" eb="9">
      <t>トウ</t>
    </rPh>
    <rPh sb="15" eb="17">
      <t>コウボ</t>
    </rPh>
    <rPh sb="17" eb="19">
      <t>ヨウリョウ</t>
    </rPh>
    <rPh sb="20" eb="22">
      <t>サンショウ</t>
    </rPh>
    <phoneticPr fontId="4"/>
  </si>
  <si>
    <t>【様式３】</t>
    <rPh sb="1" eb="2">
      <t>サマ</t>
    </rPh>
    <rPh sb="2" eb="3">
      <t>シキ</t>
    </rPh>
    <phoneticPr fontId="4"/>
  </si>
  <si>
    <t>※欄が足りない場合は追加しても構いません。</t>
  </si>
  <si>
    <t>※その他の留意点等については、公募要領を参照してください。</t>
  </si>
  <si>
    <t>住所</t>
  </si>
  <si>
    <t>○</t>
  </si>
  <si>
    <t>　※その他の留意点等については、公募要領を参照してください。</t>
  </si>
  <si>
    <t>　※「実施体制」の項目を除き、行の追加は行わないでください。</t>
    <rPh sb="3" eb="7">
      <t>ジッシタイセイ</t>
    </rPh>
    <rPh sb="9" eb="11">
      <t>コウモク</t>
    </rPh>
    <rPh sb="12" eb="13">
      <t>ノゾ</t>
    </rPh>
    <rPh sb="15" eb="16">
      <t>ギョウ</t>
    </rPh>
    <rPh sb="17" eb="19">
      <t>ツイカ</t>
    </rPh>
    <rPh sb="20" eb="21">
      <t>オコナ</t>
    </rPh>
    <phoneticPr fontId="6"/>
  </si>
  <si>
    <r>
      <t xml:space="preserve">項目
</t>
    </r>
    <r>
      <rPr>
        <sz val="11"/>
        <color rgb="FFFF0000"/>
        <rFont val="Yu Gothic UI"/>
        <family val="3"/>
        <charset val="128"/>
      </rPr>
      <t>※プルダウンから選択</t>
    </r>
    <rPh sb="0" eb="2">
      <t>コウモク</t>
    </rPh>
    <rPh sb="11" eb="13">
      <t>センタク</t>
    </rPh>
    <phoneticPr fontId="4"/>
  </si>
  <si>
    <r>
      <t>※</t>
    </r>
    <r>
      <rPr>
        <b/>
        <u/>
        <sz val="11"/>
        <color rgb="FFFF0000"/>
        <rFont val="Yu Gothic UI"/>
        <family val="3"/>
        <charset val="128"/>
      </rPr>
      <t>様式１及び様式２の記載事項との整合性</t>
    </r>
    <r>
      <rPr>
        <sz val="11"/>
        <color theme="1"/>
        <rFont val="Yu Gothic UI"/>
        <family val="3"/>
        <charset val="128"/>
      </rPr>
      <t>が確認できるものとなるように作成してください。</t>
    </r>
    <rPh sb="1" eb="3">
      <t>ヨウシキ</t>
    </rPh>
    <rPh sb="4" eb="5">
      <t>オヨ</t>
    </rPh>
    <rPh sb="6" eb="8">
      <t>ヨウシキ</t>
    </rPh>
    <rPh sb="10" eb="14">
      <t>キサイジコウ</t>
    </rPh>
    <rPh sb="16" eb="19">
      <t>セイゴウセイ</t>
    </rPh>
    <rPh sb="20" eb="22">
      <t>カクニン</t>
    </rPh>
    <rPh sb="33" eb="35">
      <t>サクセイ</t>
    </rPh>
    <phoneticPr fontId="4"/>
  </si>
  <si>
    <t>①観光資源を活用したコンテンツの造成に係る経費</t>
    <phoneticPr fontId="4"/>
  </si>
  <si>
    <t>②備品の購入・設備の導入に係る経費</t>
    <phoneticPr fontId="4"/>
  </si>
  <si>
    <t>市区町村名</t>
    <rPh sb="0" eb="5">
      <t>シクチョウソンメイ</t>
    </rPh>
    <phoneticPr fontId="4"/>
  </si>
  <si>
    <r>
      <t>※</t>
    </r>
    <r>
      <rPr>
        <b/>
        <u/>
        <sz val="11"/>
        <color rgb="FFFF0000"/>
        <rFont val="Yu Gothic UI"/>
        <family val="3"/>
        <charset val="128"/>
      </rPr>
      <t>様式１及び様式３の記載事項との整合性</t>
    </r>
    <r>
      <rPr>
        <sz val="11"/>
        <color indexed="8"/>
        <rFont val="Yu Gothic UI"/>
        <family val="3"/>
        <charset val="128"/>
      </rPr>
      <t>が確認できるものとなるように作成してください。</t>
    </r>
    <phoneticPr fontId="4"/>
  </si>
  <si>
    <t>補助を受けようとする額（補助金額）：</t>
    <phoneticPr fontId="4"/>
  </si>
  <si>
    <t>観光庁事業名</t>
    <rPh sb="0" eb="3">
      <t>カンコウチョウ</t>
    </rPh>
    <rPh sb="3" eb="5">
      <t>ジギョウ</t>
    </rPh>
    <rPh sb="5" eb="6">
      <t>メイ</t>
    </rPh>
    <phoneticPr fontId="4"/>
  </si>
  <si>
    <t>採択事業名</t>
    <rPh sb="0" eb="2">
      <t>サイタク</t>
    </rPh>
    <rPh sb="2" eb="4">
      <t>ジギョウ</t>
    </rPh>
    <rPh sb="4" eb="5">
      <t>メイ</t>
    </rPh>
    <phoneticPr fontId="4"/>
  </si>
  <si>
    <t>支出内容</t>
    <rPh sb="0" eb="2">
      <t>シシュツ</t>
    </rPh>
    <rPh sb="2" eb="4">
      <t>ナイヨウ</t>
    </rPh>
    <phoneticPr fontId="4"/>
  </si>
  <si>
    <t>支払予定先</t>
    <rPh sb="0" eb="2">
      <t>シハライ</t>
    </rPh>
    <rPh sb="2" eb="4">
      <t>ヨテイ</t>
    </rPh>
    <rPh sb="4" eb="5">
      <t>サキ</t>
    </rPh>
    <phoneticPr fontId="4"/>
  </si>
  <si>
    <t>※緑色の枠に必要事項を記入してください。また、赤枠内は、想定される実施時期を塗りつぶすとともに、必要に応じて説明を記入してください。</t>
    <rPh sb="1" eb="2">
      <t>ミドリ</t>
    </rPh>
    <rPh sb="4" eb="5">
      <t>ワク</t>
    </rPh>
    <rPh sb="6" eb="8">
      <t>ヒツヨウ</t>
    </rPh>
    <rPh sb="8" eb="10">
      <t>ジコウ</t>
    </rPh>
    <rPh sb="11" eb="13">
      <t>キニュウ</t>
    </rPh>
    <rPh sb="23" eb="24">
      <t>アカ</t>
    </rPh>
    <rPh sb="24" eb="26">
      <t>ワクナイ</t>
    </rPh>
    <rPh sb="28" eb="30">
      <t>ソウテイ</t>
    </rPh>
    <rPh sb="33" eb="35">
      <t>ジッシ</t>
    </rPh>
    <rPh sb="35" eb="37">
      <t>ジキ</t>
    </rPh>
    <rPh sb="38" eb="39">
      <t>ヌ</t>
    </rPh>
    <rPh sb="48" eb="50">
      <t>ヒツヨウ</t>
    </rPh>
    <rPh sb="51" eb="52">
      <t>オウ</t>
    </rPh>
    <rPh sb="54" eb="56">
      <t>セツメイ</t>
    </rPh>
    <rPh sb="57" eb="59">
      <t>キニュウ</t>
    </rPh>
    <phoneticPr fontId="4"/>
  </si>
  <si>
    <t>事業費割合</t>
    <rPh sb="0" eb="3">
      <t>ジギョウヒ</t>
    </rPh>
    <rPh sb="3" eb="5">
      <t>ワリアイ</t>
    </rPh>
    <phoneticPr fontId="4"/>
  </si>
  <si>
    <r>
      <t>　※</t>
    </r>
    <r>
      <rPr>
        <b/>
        <u/>
        <sz val="11"/>
        <color rgb="FFFF0000"/>
        <rFont val="Yu Gothic UI"/>
        <family val="3"/>
        <charset val="128"/>
      </rPr>
      <t>様式２及び様式３の記載事項との整合性</t>
    </r>
    <r>
      <rPr>
        <sz val="11"/>
        <color theme="1"/>
        <rFont val="Yu Gothic UI"/>
        <family val="3"/>
        <charset val="128"/>
      </rPr>
      <t>が確認できるものとなるように作成してください。</t>
    </r>
  </si>
  <si>
    <t>①観光資源を活用したコンテンツの造成に係る経費</t>
  </si>
  <si>
    <t>②備品の購入・設備の導入に係る経費</t>
  </si>
  <si>
    <t>(要件なし)</t>
    <rPh sb="1" eb="3">
      <t>ヨウケン</t>
    </rPh>
    <phoneticPr fontId="4"/>
  </si>
  <si>
    <t>③販路基盤整備・プロモーションに係る経費</t>
  </si>
  <si>
    <t>この資料は必要に応じて、Webフォームで実際に費用計画を入力する前の検討にご活用ください</t>
    <rPh sb="2" eb="4">
      <t>シリョウ</t>
    </rPh>
    <rPh sb="5" eb="7">
      <t>ヒツヨウ</t>
    </rPh>
    <rPh sb="8" eb="9">
      <t>オウ</t>
    </rPh>
    <rPh sb="20" eb="22">
      <t>ジッサイ</t>
    </rPh>
    <rPh sb="23" eb="27">
      <t>ヒヨウケイカク</t>
    </rPh>
    <rPh sb="28" eb="30">
      <t>ニュウリョク</t>
    </rPh>
    <rPh sb="32" eb="33">
      <t>マエ</t>
    </rPh>
    <rPh sb="34" eb="36">
      <t>ケントウ</t>
    </rPh>
    <rPh sb="38" eb="40">
      <t>カツヨウ</t>
    </rPh>
    <phoneticPr fontId="4"/>
  </si>
  <si>
    <t>この資料は必要に応じて、Webフォームで実際に事業計画を入力する前の検討にご活用ください</t>
    <rPh sb="23" eb="25">
      <t>ジギョウ</t>
    </rPh>
    <phoneticPr fontId="4"/>
  </si>
  <si>
    <t>③販路基盤整備・プロモーションに係る経費</t>
    <phoneticPr fontId="4"/>
  </si>
  <si>
    <t>課税事業者</t>
  </si>
  <si>
    <t>注意事項</t>
    <rPh sb="0" eb="4">
      <t>チュウイジコウ</t>
    </rPh>
    <phoneticPr fontId="34"/>
  </si>
  <si>
    <t>補助対象経費（事業費）の金額範囲チェック</t>
    <rPh sb="0" eb="6">
      <t>ホジョタイショウケイヒ</t>
    </rPh>
    <rPh sb="7" eb="10">
      <t>ジギョウヒ</t>
    </rPh>
    <rPh sb="12" eb="14">
      <t>キンガク</t>
    </rPh>
    <rPh sb="14" eb="16">
      <t>ハンイ</t>
    </rPh>
    <phoneticPr fontId="34"/>
  </si>
  <si>
    <r>
      <t>※補助対象経費（事業費）の総額は</t>
    </r>
    <r>
      <rPr>
        <b/>
        <u/>
        <sz val="11"/>
        <color rgb="FFFF0000"/>
        <rFont val="Yu Gothic UI"/>
        <family val="3"/>
        <charset val="128"/>
      </rPr>
      <t>6,000,000円～21,000,000円の範囲で計上。超過する金額分は補助対象外経費に計上してください</t>
    </r>
    <phoneticPr fontId="4"/>
  </si>
  <si>
    <t>※補助金額は5,000,000円～12,500,000円としてください</t>
    <rPh sb="1" eb="3">
      <t>ホジョ</t>
    </rPh>
    <rPh sb="3" eb="4">
      <t>キン</t>
    </rPh>
    <rPh sb="4" eb="5">
      <t>ガク</t>
    </rPh>
    <rPh sb="15" eb="16">
      <t>エン</t>
    </rPh>
    <rPh sb="27" eb="28">
      <t>エン</t>
    </rPh>
    <phoneticPr fontId="4"/>
  </si>
  <si>
    <t>事業者区分を「課税事業者/非課税事業者等」から選んでください</t>
    <rPh sb="0" eb="5">
      <t>ジギョウシャクブン</t>
    </rPh>
    <rPh sb="7" eb="9">
      <t>カゼイ</t>
    </rPh>
    <rPh sb="9" eb="12">
      <t>ジギョウシャ</t>
    </rPh>
    <rPh sb="19" eb="20">
      <t>トウ</t>
    </rPh>
    <rPh sb="23" eb="24">
      <t>エラ</t>
    </rPh>
    <phoneticPr fontId="34"/>
  </si>
  <si>
    <t>※緑色の枠に必要事項を記入してください。それ以外の枠（白・黄等の枠）は自動計算されますので、入力不要です</t>
    <rPh sb="1" eb="2">
      <t>ミドリ</t>
    </rPh>
    <rPh sb="4" eb="5">
      <t>ワク</t>
    </rPh>
    <rPh sb="6" eb="8">
      <t>ヒツヨウ</t>
    </rPh>
    <rPh sb="8" eb="10">
      <t>ジコウ</t>
    </rPh>
    <rPh sb="22" eb="24">
      <t>イガイ</t>
    </rPh>
    <rPh sb="25" eb="26">
      <t>ワク</t>
    </rPh>
    <rPh sb="27" eb="28">
      <t>シロ</t>
    </rPh>
    <rPh sb="29" eb="30">
      <t>キ</t>
    </rPh>
    <rPh sb="30" eb="31">
      <t>トウ</t>
    </rPh>
    <rPh sb="32" eb="33">
      <t>ワク</t>
    </rPh>
    <rPh sb="35" eb="39">
      <t>ジドウケイサン</t>
    </rPh>
    <rPh sb="46" eb="50">
      <t>ニュウリョクフヨウ</t>
    </rPh>
    <phoneticPr fontId="4"/>
  </si>
  <si>
    <t>※補助対象経費（事業費）の合計は6,000,000円～21,000,000円の範囲で計上。超過する金額分は補助対象外経費に計上してください</t>
    <rPh sb="13" eb="15">
      <t>ゴウケイ</t>
    </rPh>
    <phoneticPr fontId="34"/>
  </si>
  <si>
    <r>
      <t>※本費用積算書は、事業選定時の参考とするために作成いただくものとなります。</t>
    </r>
    <r>
      <rPr>
        <b/>
        <u/>
        <sz val="11"/>
        <color rgb="FFFF0000"/>
        <rFont val="Yu Gothic UI"/>
        <family val="3"/>
        <charset val="128"/>
      </rPr>
      <t>補助事業の採択を内示した後に、各費用の内訳が本事業の支援対象経費として問題が無いかについて精査します</t>
    </r>
    <r>
      <rPr>
        <b/>
        <sz val="11"/>
        <color indexed="8"/>
        <rFont val="Yu Gothic UI"/>
        <family val="3"/>
        <charset val="128"/>
      </rPr>
      <t>。</t>
    </r>
    <rPh sb="37" eb="39">
      <t>ホジョ</t>
    </rPh>
    <rPh sb="39" eb="41">
      <t>ジギョウ</t>
    </rPh>
    <rPh sb="42" eb="44">
      <t>サイタク</t>
    </rPh>
    <rPh sb="45" eb="47">
      <t>ナイジ</t>
    </rPh>
    <rPh sb="49" eb="50">
      <t>ゴ</t>
    </rPh>
    <rPh sb="52" eb="55">
      <t>カクヒヨウ</t>
    </rPh>
    <rPh sb="56" eb="58">
      <t>ウチワケ</t>
    </rPh>
    <rPh sb="59" eb="60">
      <t>ホン</t>
    </rPh>
    <rPh sb="60" eb="62">
      <t>ジギョウ</t>
    </rPh>
    <rPh sb="63" eb="65">
      <t>シエン</t>
    </rPh>
    <rPh sb="65" eb="67">
      <t>タイショウ</t>
    </rPh>
    <rPh sb="67" eb="69">
      <t>ケイヒ</t>
    </rPh>
    <rPh sb="72" eb="74">
      <t>モンダイ</t>
    </rPh>
    <rPh sb="75" eb="76">
      <t>ナ</t>
    </rPh>
    <rPh sb="82" eb="84">
      <t>セイサ</t>
    </rPh>
    <phoneticPr fontId="4"/>
  </si>
  <si>
    <t>　※必要に応じて、欄を拡大して記載ください。ページ数が増えても構いません。</t>
    <phoneticPr fontId="6"/>
  </si>
  <si>
    <t>中東・アフリカ</t>
    <rPh sb="0" eb="2">
      <t>チュウトウ</t>
    </rPh>
    <phoneticPr fontId="4"/>
  </si>
  <si>
    <t>インバウンドの地方誘客や消費拡大に向けた観光コンテンツ造成支援事業</t>
    <phoneticPr fontId="4"/>
  </si>
  <si>
    <t>令和６年</t>
    <rPh sb="0" eb="2">
      <t>レイワ</t>
    </rPh>
    <rPh sb="3" eb="4">
      <t>ネン</t>
    </rPh>
    <phoneticPr fontId="4"/>
  </si>
  <si>
    <t>地域観光新発見事業　費用積算書</t>
    <rPh sb="10" eb="12">
      <t>ヒヨウ</t>
    </rPh>
    <rPh sb="12" eb="14">
      <t>セキサン</t>
    </rPh>
    <rPh sb="14" eb="15">
      <t>ショ</t>
    </rPh>
    <phoneticPr fontId="4"/>
  </si>
  <si>
    <t>１月</t>
    <phoneticPr fontId="4"/>
  </si>
  <si>
    <t>令和７年</t>
    <rPh sb="0" eb="2">
      <t>レイワ</t>
    </rPh>
    <rPh sb="3" eb="4">
      <t>ネン</t>
    </rPh>
    <phoneticPr fontId="4"/>
  </si>
  <si>
    <t>担当者氏名</t>
    <rPh sb="0" eb="3">
      <t>タントウシャ</t>
    </rPh>
    <phoneticPr fontId="4"/>
  </si>
  <si>
    <t>□</t>
    <phoneticPr fontId="4"/>
  </si>
  <si>
    <t>日本国内</t>
    <rPh sb="0" eb="2">
      <t>ニホン</t>
    </rPh>
    <rPh sb="2" eb="4">
      <t>コクナイ</t>
    </rPh>
    <phoneticPr fontId="4"/>
  </si>
  <si>
    <t>ターゲット像（詳細）</t>
    <rPh sb="5" eb="6">
      <t>ゾウ</t>
    </rPh>
    <rPh sb="7" eb="9">
      <t>ショウサイ</t>
    </rPh>
    <phoneticPr fontId="4"/>
  </si>
  <si>
    <t>□</t>
  </si>
  <si>
    <t>はい</t>
    <phoneticPr fontId="4"/>
  </si>
  <si>
    <t>ターゲットの国籍や地域</t>
    <rPh sb="6" eb="8">
      <t>コクセキ</t>
    </rPh>
    <rPh sb="9" eb="11">
      <t>チイキ</t>
    </rPh>
    <phoneticPr fontId="4"/>
  </si>
  <si>
    <r>
      <t>※</t>
    </r>
    <r>
      <rPr>
        <b/>
        <u/>
        <sz val="11"/>
        <color rgb="FFFF0000"/>
        <rFont val="Yu Gothic UI"/>
        <family val="3"/>
        <charset val="128"/>
      </rPr>
      <t>事業の採択の内示通知は5月下旬頃を予定</t>
    </r>
    <r>
      <rPr>
        <sz val="11"/>
        <color theme="1"/>
        <rFont val="Yu Gothic UI"/>
        <family val="3"/>
        <charset val="128"/>
      </rPr>
      <t>しています。こうした点を考慮し、無理のないスケジュールを作成してください。</t>
    </r>
    <rPh sb="1" eb="3">
      <t>ジギョウ</t>
    </rPh>
    <rPh sb="4" eb="6">
      <t>サイタク</t>
    </rPh>
    <rPh sb="7" eb="9">
      <t>ナイジ</t>
    </rPh>
    <rPh sb="9" eb="11">
      <t>ツウチ</t>
    </rPh>
    <rPh sb="13" eb="14">
      <t>ガツ</t>
    </rPh>
    <rPh sb="14" eb="16">
      <t>ゲジュン</t>
    </rPh>
    <rPh sb="16" eb="17">
      <t>コロ</t>
    </rPh>
    <rPh sb="18" eb="20">
      <t>ヨテイ</t>
    </rPh>
    <rPh sb="30" eb="31">
      <t>テン</t>
    </rPh>
    <rPh sb="32" eb="34">
      <t>コウリョ</t>
    </rPh>
    <rPh sb="36" eb="38">
      <t>ムリ</t>
    </rPh>
    <rPh sb="48" eb="50">
      <t>サクセイ</t>
    </rPh>
    <phoneticPr fontId="4"/>
  </si>
  <si>
    <r>
      <t>活用する</t>
    </r>
    <r>
      <rPr>
        <b/>
        <sz val="11"/>
        <rFont val="Yu Gothic UI"/>
        <family val="3"/>
        <charset val="128"/>
      </rPr>
      <t>地域の</t>
    </r>
    <r>
      <rPr>
        <b/>
        <sz val="11"/>
        <color theme="1"/>
        <rFont val="Yu Gothic UI"/>
        <family val="3"/>
        <charset val="128"/>
      </rPr>
      <t>観光資源
（これから開発するものも含む）</t>
    </r>
    <rPh sb="0" eb="2">
      <t>カツヨウ</t>
    </rPh>
    <rPh sb="4" eb="6">
      <t>チイキ</t>
    </rPh>
    <rPh sb="7" eb="11">
      <t>カンコウシゲン</t>
    </rPh>
    <rPh sb="17" eb="19">
      <t>カイハツ</t>
    </rPh>
    <rPh sb="24" eb="25">
      <t>フク</t>
    </rPh>
    <phoneticPr fontId="6"/>
  </si>
  <si>
    <t>課題</t>
    <rPh sb="0" eb="2">
      <t>カダイ</t>
    </rPh>
    <phoneticPr fontId="34"/>
  </si>
  <si>
    <r>
      <t xml:space="preserve">代表者名（役職）
</t>
    </r>
    <r>
      <rPr>
        <sz val="8"/>
        <color rgb="FFFF0000"/>
        <rFont val="Yu Gothic UI"/>
        <family val="3"/>
        <charset val="128"/>
      </rPr>
      <t>※フルネームで記入すること（以下同）</t>
    </r>
    <rPh sb="0" eb="3">
      <t>ダイヒョウシャ</t>
    </rPh>
    <rPh sb="3" eb="4">
      <t>メイ</t>
    </rPh>
    <rPh sb="5" eb="7">
      <t>ヤクショク</t>
    </rPh>
    <phoneticPr fontId="6"/>
  </si>
  <si>
    <t>※支出内容は具体的に記入してください。一式での計上はできません。</t>
    <rPh sb="1" eb="5">
      <t>シシュツナイヨウ</t>
    </rPh>
    <rPh sb="6" eb="9">
      <t>グタイテキ</t>
    </rPh>
    <rPh sb="10" eb="12">
      <t>キニュウ</t>
    </rPh>
    <rPh sb="19" eb="21">
      <t>イッシキ</t>
    </rPh>
    <rPh sb="23" eb="25">
      <t>ケイジョウ</t>
    </rPh>
    <phoneticPr fontId="4"/>
  </si>
  <si>
    <t>令和</t>
    <rPh sb="0" eb="2">
      <t>レイワ</t>
    </rPh>
    <phoneticPr fontId="34"/>
  </si>
  <si>
    <t>月頃</t>
    <rPh sb="0" eb="2">
      <t>ツキゴロ</t>
    </rPh>
    <phoneticPr fontId="34"/>
  </si>
  <si>
    <t>はい</t>
    <phoneticPr fontId="34"/>
  </si>
  <si>
    <t>いいえ</t>
    <phoneticPr fontId="34"/>
  </si>
  <si>
    <t>将来にわたって暴力団排除条例の規定に違反する行為を行わないことを誓約します。</t>
    <rPh sb="0" eb="2">
      <t>ショウライ</t>
    </rPh>
    <rPh sb="7" eb="10">
      <t>ボウリョクダン</t>
    </rPh>
    <rPh sb="10" eb="12">
      <t>ハイジョ</t>
    </rPh>
    <rPh sb="12" eb="14">
      <t>ジョウレイ</t>
    </rPh>
    <rPh sb="15" eb="17">
      <t>キテイ</t>
    </rPh>
    <rPh sb="18" eb="20">
      <t>イハン</t>
    </rPh>
    <rPh sb="22" eb="24">
      <t>コウイ</t>
    </rPh>
    <rPh sb="25" eb="26">
      <t>オコナ</t>
    </rPh>
    <rPh sb="32" eb="34">
      <t>セイヤク</t>
    </rPh>
    <phoneticPr fontId="4"/>
  </si>
  <si>
    <t>郵便番号</t>
    <phoneticPr fontId="34"/>
  </si>
  <si>
    <t>申請前支援②「地域観光新発見スペシャルトーク」を受講しましたか？</t>
    <rPh sb="0" eb="5">
      <t>シンセイマエシエン</t>
    </rPh>
    <rPh sb="24" eb="26">
      <t>ジュコウ</t>
    </rPh>
    <phoneticPr fontId="34"/>
  </si>
  <si>
    <t>KPI</t>
    <phoneticPr fontId="34"/>
  </si>
  <si>
    <t>指標</t>
    <rPh sb="0" eb="2">
      <t>シヒョウ</t>
    </rPh>
    <phoneticPr fontId="34"/>
  </si>
  <si>
    <t>平均単価</t>
    <rPh sb="0" eb="2">
      <t>ヘイキン</t>
    </rPh>
    <rPh sb="2" eb="4">
      <t>タンカ</t>
    </rPh>
    <phoneticPr fontId="4"/>
  </si>
  <si>
    <t>具体目標値</t>
    <rPh sb="0" eb="2">
      <t>グタイ</t>
    </rPh>
    <rPh sb="2" eb="5">
      <t>モクヒョウチ</t>
    </rPh>
    <phoneticPr fontId="4"/>
  </si>
  <si>
    <t>KSF</t>
    <phoneticPr fontId="34"/>
  </si>
  <si>
    <t>※類型1「新創出型」のみ、割合条件：補助対象経費（事業費）の50％以上</t>
    <rPh sb="1" eb="3">
      <t>ルイケイ</t>
    </rPh>
    <rPh sb="5" eb="8">
      <t>シンソウシュツ</t>
    </rPh>
    <rPh sb="8" eb="9">
      <t>ガタ</t>
    </rPh>
    <rPh sb="13" eb="17">
      <t>ワリアイジョウケン</t>
    </rPh>
    <rPh sb="33" eb="35">
      <t>イジョウ</t>
    </rPh>
    <phoneticPr fontId="4"/>
  </si>
  <si>
    <t>2月</t>
    <rPh sb="1" eb="2">
      <t>ガツ</t>
    </rPh>
    <phoneticPr fontId="34"/>
  </si>
  <si>
    <t>3月</t>
    <rPh sb="1" eb="2">
      <t>ガツ</t>
    </rPh>
    <phoneticPr fontId="34"/>
  </si>
  <si>
    <t>4月</t>
    <rPh sb="1" eb="2">
      <t>ガツ</t>
    </rPh>
    <phoneticPr fontId="34"/>
  </si>
  <si>
    <t>5月</t>
    <rPh sb="1" eb="2">
      <t>ガツ</t>
    </rPh>
    <phoneticPr fontId="34"/>
  </si>
  <si>
    <t>6月</t>
    <rPh sb="1" eb="2">
      <t>ガツ</t>
    </rPh>
    <phoneticPr fontId="34"/>
  </si>
  <si>
    <t>7月</t>
    <rPh sb="1" eb="2">
      <t>ガツ</t>
    </rPh>
    <phoneticPr fontId="34"/>
  </si>
  <si>
    <t>8月</t>
    <rPh sb="1" eb="2">
      <t>ガツ</t>
    </rPh>
    <phoneticPr fontId="34"/>
  </si>
  <si>
    <t>9月</t>
    <rPh sb="1" eb="2">
      <t>ガツ</t>
    </rPh>
    <phoneticPr fontId="34"/>
  </si>
  <si>
    <t>10月</t>
    <rPh sb="2" eb="3">
      <t>ガツ</t>
    </rPh>
    <phoneticPr fontId="34"/>
  </si>
  <si>
    <t>11月</t>
    <rPh sb="2" eb="3">
      <t>ガツ</t>
    </rPh>
    <phoneticPr fontId="34"/>
  </si>
  <si>
    <t>12月</t>
    <rPh sb="2" eb="3">
      <t>ガツ</t>
    </rPh>
    <phoneticPr fontId="34"/>
  </si>
  <si>
    <t>農林水産省「農泊インバウンド受入促進重点地域」に選定</t>
    <rPh sb="24" eb="26">
      <t>センテイ</t>
    </rPh>
    <phoneticPr fontId="6"/>
  </si>
  <si>
    <r>
      <t>農林水産省「</t>
    </r>
    <r>
      <rPr>
        <b/>
        <sz val="11"/>
        <rFont val="Calibri"/>
        <family val="3"/>
      </rPr>
      <t>SAVOR JAPAN</t>
    </r>
    <r>
      <rPr>
        <b/>
        <sz val="11"/>
        <rFont val="Yu Gothic UI"/>
        <family val="3"/>
        <charset val="128"/>
      </rPr>
      <t>（農泊食文化海外発信地域）」に認定</t>
    </r>
    <rPh sb="32" eb="34">
      <t>ニンテイ</t>
    </rPh>
    <phoneticPr fontId="4"/>
  </si>
  <si>
    <t>事業名</t>
    <rPh sb="0" eb="2">
      <t>ジギョウ</t>
    </rPh>
    <rPh sb="2" eb="3">
      <t>メイ</t>
    </rPh>
    <phoneticPr fontId="4"/>
  </si>
  <si>
    <r>
      <t>※①観光資源を活用したコンテンツの造成に係る経費については、</t>
    </r>
    <r>
      <rPr>
        <b/>
        <u/>
        <sz val="11"/>
        <color rgb="FFFF0000"/>
        <rFont val="Yu Gothic UI"/>
        <family val="3"/>
        <charset val="128"/>
      </rPr>
      <t>類型1「新創出型」では補助対象経費（事業費）の50％以上</t>
    </r>
    <r>
      <rPr>
        <sz val="11"/>
        <rFont val="Yu Gothic UI"/>
        <family val="3"/>
        <charset val="128"/>
      </rPr>
      <t>となります。</t>
    </r>
    <r>
      <rPr>
        <sz val="11"/>
        <color indexed="8"/>
        <rFont val="Yu Gothic UI"/>
        <family val="3"/>
        <charset val="128"/>
      </rPr>
      <t>また</t>
    </r>
    <r>
      <rPr>
        <b/>
        <u/>
        <sz val="11"/>
        <color rgb="FFFF0000"/>
        <rFont val="Yu Gothic UI"/>
        <family val="3"/>
        <charset val="128"/>
      </rPr>
      <t>類型2「販売型」においては実施主体の人件費及び旅費を対象</t>
    </r>
    <r>
      <rPr>
        <sz val="11"/>
        <color indexed="8"/>
        <rFont val="Yu Gothic UI"/>
        <family val="3"/>
        <charset val="128"/>
      </rPr>
      <t>とします。</t>
    </r>
    <rPh sb="30" eb="32">
      <t>ルイケイ</t>
    </rPh>
    <rPh sb="34" eb="38">
      <t>シンソウシュツガタ</t>
    </rPh>
    <rPh sb="41" eb="43">
      <t>ホジョ</t>
    </rPh>
    <rPh sb="43" eb="45">
      <t>タイショウ</t>
    </rPh>
    <rPh sb="45" eb="47">
      <t>ケイヒ</t>
    </rPh>
    <rPh sb="48" eb="50">
      <t>ジギョウ</t>
    </rPh>
    <rPh sb="50" eb="51">
      <t>ヒ</t>
    </rPh>
    <rPh sb="56" eb="58">
      <t>イジョウ</t>
    </rPh>
    <rPh sb="66" eb="68">
      <t>ルイケイ</t>
    </rPh>
    <rPh sb="70" eb="73">
      <t>ハンバイガタ</t>
    </rPh>
    <phoneticPr fontId="4"/>
  </si>
  <si>
    <t>類型選択</t>
    <rPh sb="0" eb="2">
      <t>ルイケイ</t>
    </rPh>
    <rPh sb="2" eb="4">
      <t>センタク</t>
    </rPh>
    <phoneticPr fontId="4"/>
  </si>
  <si>
    <t>類型１「新創出型」</t>
    <rPh sb="0" eb="2">
      <t>ルイケイ</t>
    </rPh>
    <rPh sb="4" eb="5">
      <t>シン</t>
    </rPh>
    <rPh sb="5" eb="7">
      <t>ソウシュツ</t>
    </rPh>
    <rPh sb="7" eb="8">
      <t>ガタ</t>
    </rPh>
    <phoneticPr fontId="4"/>
  </si>
  <si>
    <t>類型２「販売型」</t>
    <rPh sb="0" eb="2">
      <t>ルイケイ</t>
    </rPh>
    <rPh sb="4" eb="7">
      <t>ハンバイガタ</t>
    </rPh>
    <phoneticPr fontId="4"/>
  </si>
  <si>
    <t>類型１「新創出型」
本事業終了後に販売開始することを見据えた取組です。</t>
    <rPh sb="10" eb="11">
      <t>ホン</t>
    </rPh>
    <rPh sb="11" eb="13">
      <t>ジギョウ</t>
    </rPh>
    <rPh sb="13" eb="15">
      <t>シュウリョウ</t>
    </rPh>
    <rPh sb="15" eb="16">
      <t>ゴ</t>
    </rPh>
    <rPh sb="17" eb="19">
      <t>ハンバイ</t>
    </rPh>
    <rPh sb="19" eb="21">
      <t>カイシ</t>
    </rPh>
    <rPh sb="26" eb="28">
      <t>ミス</t>
    </rPh>
    <rPh sb="30" eb="32">
      <t>トリクミ</t>
    </rPh>
    <phoneticPr fontId="4"/>
  </si>
  <si>
    <t>類型２「販売型」
本事業実施期間内に販売することを前提にした取組です。</t>
    <rPh sb="9" eb="10">
      <t>ホン</t>
    </rPh>
    <rPh sb="10" eb="12">
      <t>ジギョウ</t>
    </rPh>
    <rPh sb="12" eb="14">
      <t>ジッシ</t>
    </rPh>
    <rPh sb="14" eb="16">
      <t>キカン</t>
    </rPh>
    <rPh sb="16" eb="17">
      <t>ナイ</t>
    </rPh>
    <rPh sb="18" eb="20">
      <t>ハンバイ</t>
    </rPh>
    <rPh sb="25" eb="27">
      <t>ゼンテイ</t>
    </rPh>
    <rPh sb="30" eb="32">
      <t>トリクミ</t>
    </rPh>
    <phoneticPr fontId="4"/>
  </si>
  <si>
    <t>【様式１】</t>
    <rPh sb="1" eb="3">
      <t>ヨウシキ</t>
    </rPh>
    <phoneticPr fontId="4"/>
  </si>
  <si>
    <r>
      <t xml:space="preserve">類型を選択してください
</t>
    </r>
    <r>
      <rPr>
        <sz val="11"/>
        <color theme="0"/>
        <rFont val="Yu Gothic UI"/>
        <family val="3"/>
        <charset val="128"/>
      </rPr>
      <t>※プルダウンから選択</t>
    </r>
    <rPh sb="0" eb="2">
      <t>ルイケイ</t>
    </rPh>
    <rPh sb="3" eb="5">
      <t>センタク</t>
    </rPh>
    <rPh sb="20" eb="22">
      <t>センタク</t>
    </rPh>
    <phoneticPr fontId="4"/>
  </si>
  <si>
    <t>他省庁事業等での
取組内容</t>
    <phoneticPr fontId="34"/>
  </si>
  <si>
    <t>現状認識</t>
    <rPh sb="0" eb="2">
      <t>ゲンジョウ</t>
    </rPh>
    <rPh sb="2" eb="4">
      <t>ニンシキ</t>
    </rPh>
    <phoneticPr fontId="34"/>
  </si>
  <si>
    <t>これまでの取組</t>
    <rPh sb="5" eb="7">
      <t>トリクミ</t>
    </rPh>
    <phoneticPr fontId="34"/>
  </si>
  <si>
    <t>地域</t>
    <rPh sb="0" eb="2">
      <t>チイキ</t>
    </rPh>
    <phoneticPr fontId="34"/>
  </si>
  <si>
    <t>目標売上</t>
    <rPh sb="0" eb="2">
      <t>モクヒョウ</t>
    </rPh>
    <rPh sb="2" eb="4">
      <t>ウリアゲ</t>
    </rPh>
    <phoneticPr fontId="34"/>
  </si>
  <si>
    <t>令和６年度</t>
    <rPh sb="0" eb="2">
      <t>レイワ</t>
    </rPh>
    <rPh sb="3" eb="5">
      <t>ネンド</t>
    </rPh>
    <phoneticPr fontId="34"/>
  </si>
  <si>
    <t>令和７年度</t>
    <rPh sb="0" eb="2">
      <t>レイワ</t>
    </rPh>
    <rPh sb="3" eb="5">
      <t>ネンド</t>
    </rPh>
    <phoneticPr fontId="34"/>
  </si>
  <si>
    <t>令和８年度</t>
    <rPh sb="0" eb="2">
      <t>レイワ</t>
    </rPh>
    <rPh sb="3" eb="5">
      <t>ネンド</t>
    </rPh>
    <phoneticPr fontId="34"/>
  </si>
  <si>
    <t>その他過去の観光庁事業（令和2年度以降）</t>
    <rPh sb="2" eb="3">
      <t>タ</t>
    </rPh>
    <rPh sb="3" eb="5">
      <t>カコ</t>
    </rPh>
    <rPh sb="6" eb="9">
      <t>カンコウチョウ</t>
    </rPh>
    <rPh sb="9" eb="11">
      <t>ジギョウ</t>
    </rPh>
    <rPh sb="12" eb="14">
      <t>レイワ</t>
    </rPh>
    <rPh sb="15" eb="17">
      <t>ネンド</t>
    </rPh>
    <rPh sb="17" eb="19">
      <t>イコウ</t>
    </rPh>
    <phoneticPr fontId="4"/>
  </si>
  <si>
    <t>その他（自由記述）</t>
    <rPh sb="2" eb="3">
      <t>タ</t>
    </rPh>
    <rPh sb="4" eb="6">
      <t>ジユウ</t>
    </rPh>
    <rPh sb="6" eb="8">
      <t>キジュツ</t>
    </rPh>
    <phoneticPr fontId="34"/>
  </si>
  <si>
    <t>今年度、他の補助金（観光庁以外の省庁が実施しているものを含む）に同様の内容の事業で申請をし、複数採択となった場合は、いずれか一方の申請を取り下げることを誓約します。</t>
    <rPh sb="0" eb="3">
      <t>コンネンド</t>
    </rPh>
    <rPh sb="4" eb="5">
      <t>タ</t>
    </rPh>
    <rPh sb="6" eb="9">
      <t>ホジョキン</t>
    </rPh>
    <rPh sb="10" eb="12">
      <t>カンコウ</t>
    </rPh>
    <rPh sb="12" eb="13">
      <t>チョウ</t>
    </rPh>
    <rPh sb="13" eb="15">
      <t>イガイ</t>
    </rPh>
    <rPh sb="16" eb="18">
      <t>ショウチョウ</t>
    </rPh>
    <rPh sb="19" eb="21">
      <t>ジッシ</t>
    </rPh>
    <rPh sb="28" eb="29">
      <t>フク</t>
    </rPh>
    <rPh sb="32" eb="34">
      <t>ドウヨウ</t>
    </rPh>
    <rPh sb="35" eb="37">
      <t>ナイヨウ</t>
    </rPh>
    <rPh sb="38" eb="40">
      <t>ジギョウ</t>
    </rPh>
    <rPh sb="41" eb="42">
      <t>サル</t>
    </rPh>
    <rPh sb="42" eb="43">
      <t>ショウ</t>
    </rPh>
    <rPh sb="46" eb="48">
      <t>フクスウ</t>
    </rPh>
    <rPh sb="48" eb="50">
      <t>サイタク</t>
    </rPh>
    <rPh sb="54" eb="56">
      <t>バアイ</t>
    </rPh>
    <rPh sb="62" eb="64">
      <t>イッポウ</t>
    </rPh>
    <rPh sb="65" eb="67">
      <t>シンセイ</t>
    </rPh>
    <rPh sb="68" eb="69">
      <t>ト</t>
    </rPh>
    <rPh sb="70" eb="71">
      <t>サ</t>
    </rPh>
    <rPh sb="76" eb="78">
      <t>セイヤク</t>
    </rPh>
    <phoneticPr fontId="4"/>
  </si>
  <si>
    <t>地域観光新発見事業　事業計画書</t>
    <rPh sb="0" eb="2">
      <t>チイキ</t>
    </rPh>
    <rPh sb="2" eb="4">
      <t>カンコウ</t>
    </rPh>
    <rPh sb="4" eb="7">
      <t>シンハッケン</t>
    </rPh>
    <rPh sb="7" eb="9">
      <t>ジギョウ</t>
    </rPh>
    <rPh sb="10" eb="12">
      <t>ジギョウ</t>
    </rPh>
    <rPh sb="12" eb="15">
      <t>ケイカクショ</t>
    </rPh>
    <phoneticPr fontId="6"/>
  </si>
  <si>
    <t>申請種別</t>
    <rPh sb="0" eb="2">
      <t>シンセイ</t>
    </rPh>
    <rPh sb="2" eb="4">
      <t>シュベツ</t>
    </rPh>
    <phoneticPr fontId="4"/>
  </si>
  <si>
    <t>地域独自の観光資源を活用した地域の稼げる看板商品の創出事業</t>
    <phoneticPr fontId="4"/>
  </si>
  <si>
    <t>省庁名</t>
    <rPh sb="0" eb="2">
      <t>ショウチョウ</t>
    </rPh>
    <rPh sb="2" eb="3">
      <t>メイ</t>
    </rPh>
    <phoneticPr fontId="4"/>
  </si>
  <si>
    <t>年</t>
    <rPh sb="0" eb="1">
      <t>トシ</t>
    </rPh>
    <phoneticPr fontId="34"/>
  </si>
  <si>
    <t>具体目標の算出方法</t>
    <phoneticPr fontId="4"/>
  </si>
  <si>
    <t>過去に、他の補助金（観光庁以外の省庁が実施しているものを含む）に同様の内容の事業で採択されていないことを誓約します。
（例：同様の内容の事業が、観光庁「特別体験事業」で採択されている場合、「はい」を選択することはできません。）</t>
    <rPh sb="0" eb="2">
      <t>カコ</t>
    </rPh>
    <rPh sb="52" eb="54">
      <t>セイヤク</t>
    </rPh>
    <phoneticPr fontId="34"/>
  </si>
  <si>
    <t>申請前支援③「地域観光新発見オンライン講座」を受講しましたか？</t>
    <rPh sb="0" eb="5">
      <t>シンセイマエシエン</t>
    </rPh>
    <rPh sb="23" eb="25">
      <t>ジュコウ</t>
    </rPh>
    <phoneticPr fontId="34"/>
  </si>
  <si>
    <t>様式２</t>
    <rPh sb="0" eb="2">
      <t>ヨウシキ</t>
    </rPh>
    <phoneticPr fontId="4"/>
  </si>
  <si>
    <t>様式１</t>
    <rPh sb="0" eb="2">
      <t>ヨウシキ</t>
    </rPh>
    <phoneticPr fontId="4"/>
  </si>
  <si>
    <t>選択</t>
    <rPh sb="0" eb="2">
      <t>センタク</t>
    </rPh>
    <phoneticPr fontId="4"/>
  </si>
  <si>
    <t>○</t>
    <phoneticPr fontId="4"/>
  </si>
  <si>
    <t>●</t>
    <phoneticPr fontId="4"/>
  </si>
  <si>
    <t>観光再始動事業</t>
    <rPh sb="0" eb="2">
      <t>カンコウ</t>
    </rPh>
    <rPh sb="2" eb="5">
      <t>サイシドウ</t>
    </rPh>
    <rPh sb="5" eb="7">
      <t>ジギョウ</t>
    </rPh>
    <phoneticPr fontId="4"/>
  </si>
  <si>
    <t>観光庁事業の
活用実績</t>
    <phoneticPr fontId="34"/>
  </si>
  <si>
    <r>
      <t xml:space="preserve">これまでに
活用した事業
</t>
    </r>
    <r>
      <rPr>
        <sz val="8"/>
        <color rgb="FFFF0000"/>
        <rFont val="Yu Gothic UI"/>
        <family val="3"/>
        <charset val="128"/>
      </rPr>
      <t>※右のうちこれまでに
活用した事業がある場合、
選択するとともに、
事業名を記載すること</t>
    </r>
    <phoneticPr fontId="34"/>
  </si>
  <si>
    <t>スポーツ</t>
    <phoneticPr fontId="4"/>
  </si>
  <si>
    <r>
      <t xml:space="preserve">造成する観光コンテンツのテーマ分類
</t>
    </r>
    <r>
      <rPr>
        <sz val="8"/>
        <color rgb="FFFF0000"/>
        <rFont val="Yu Gothic UI"/>
        <family val="3"/>
        <charset val="128"/>
      </rPr>
      <t>※当てはまるものをすべて選択すること</t>
    </r>
    <rPh sb="0" eb="2">
      <t>ゾウセイ</t>
    </rPh>
    <rPh sb="4" eb="6">
      <t>カンコウ</t>
    </rPh>
    <rPh sb="15" eb="17">
      <t>ブンルイ</t>
    </rPh>
    <rPh sb="19" eb="20">
      <t>ア</t>
    </rPh>
    <rPh sb="30" eb="32">
      <t>センタク</t>
    </rPh>
    <phoneticPr fontId="4"/>
  </si>
  <si>
    <t>自然・アドベンチャー</t>
    <rPh sb="0" eb="2">
      <t>シゼン</t>
    </rPh>
    <phoneticPr fontId="4"/>
  </si>
  <si>
    <t>スノーアクティビティ</t>
    <phoneticPr fontId="4"/>
  </si>
  <si>
    <t>アート・芸術</t>
    <rPh sb="4" eb="6">
      <t>ゲイジュツ</t>
    </rPh>
    <phoneticPr fontId="4"/>
  </si>
  <si>
    <t>食・食文化</t>
    <rPh sb="0" eb="1">
      <t>ショク</t>
    </rPh>
    <rPh sb="2" eb="5">
      <t>ショクブンカ</t>
    </rPh>
    <phoneticPr fontId="4"/>
  </si>
  <si>
    <t>祭り・伝統芸能</t>
    <rPh sb="0" eb="1">
      <t>マツ</t>
    </rPh>
    <rPh sb="3" eb="5">
      <t>デントウ</t>
    </rPh>
    <rPh sb="5" eb="7">
      <t>ゲイノウ</t>
    </rPh>
    <phoneticPr fontId="4"/>
  </si>
  <si>
    <t>夜間・早朝</t>
    <phoneticPr fontId="4"/>
  </si>
  <si>
    <t>地場産業・伝統工芸</t>
    <phoneticPr fontId="4"/>
  </si>
  <si>
    <t>農業・農泊</t>
    <rPh sb="0" eb="2">
      <t>ノウギョウ</t>
    </rPh>
    <rPh sb="3" eb="4">
      <t>ノウ</t>
    </rPh>
    <rPh sb="4" eb="5">
      <t>ハク</t>
    </rPh>
    <phoneticPr fontId="4"/>
  </si>
  <si>
    <t>地域固有の暮らし・生活文化</t>
    <phoneticPr fontId="4"/>
  </si>
  <si>
    <t>ワーケーション</t>
    <phoneticPr fontId="4"/>
  </si>
  <si>
    <t>ユニバーサル</t>
    <phoneticPr fontId="4"/>
  </si>
  <si>
    <t>ウエルネス・リラクゼーション
（温泉）</t>
    <rPh sb="16" eb="18">
      <t>オンセン</t>
    </rPh>
    <phoneticPr fontId="4"/>
  </si>
  <si>
    <t>歴史（寺社仏閣・城、
世界遺産・日本遺産）</t>
    <rPh sb="0" eb="2">
      <t>レキシ</t>
    </rPh>
    <rPh sb="4" eb="6">
      <t>ジシャ</t>
    </rPh>
    <rPh sb="6" eb="8">
      <t>ブッカク</t>
    </rPh>
    <rPh sb="9" eb="10">
      <t>シロ</t>
    </rPh>
    <rPh sb="12" eb="14">
      <t>セカイ</t>
    </rPh>
    <rPh sb="14" eb="16">
      <t>イサン</t>
    </rPh>
    <rPh sb="17" eb="19">
      <t>ニホン</t>
    </rPh>
    <rPh sb="19" eb="21">
      <t>イサン</t>
    </rPh>
    <phoneticPr fontId="4"/>
  </si>
  <si>
    <t>博物館・美術館・
動植物園・水族館</t>
    <phoneticPr fontId="4"/>
  </si>
  <si>
    <t>■</t>
    <phoneticPr fontId="4"/>
  </si>
  <si>
    <t>都道府県</t>
    <rPh sb="0" eb="4">
      <t>トドウフケン</t>
    </rPh>
    <phoneticPr fontId="34"/>
  </si>
  <si>
    <t>市区町村</t>
    <rPh sb="0" eb="4">
      <t>シクチョウソン</t>
    </rPh>
    <phoneticPr fontId="34"/>
  </si>
  <si>
    <t>連携先</t>
    <rPh sb="0" eb="2">
      <t>レンケイ</t>
    </rPh>
    <rPh sb="2" eb="3">
      <t>サキ</t>
    </rPh>
    <phoneticPr fontId="34"/>
  </si>
  <si>
    <t>団体/組織名</t>
    <rPh sb="0" eb="2">
      <t>ダンタイ</t>
    </rPh>
    <rPh sb="3" eb="6">
      <t>ソシキメイ</t>
    </rPh>
    <phoneticPr fontId="34"/>
  </si>
  <si>
    <t>担当部署及び氏名</t>
    <rPh sb="0" eb="4">
      <t>タントウブショ</t>
    </rPh>
    <rPh sb="4" eb="5">
      <t>オヨ</t>
    </rPh>
    <rPh sb="6" eb="8">
      <t>シメイ</t>
    </rPh>
    <phoneticPr fontId="34"/>
  </si>
  <si>
    <t>連携先①</t>
    <rPh sb="0" eb="2">
      <t>レンケイ</t>
    </rPh>
    <rPh sb="2" eb="3">
      <t>サキ</t>
    </rPh>
    <phoneticPr fontId="34"/>
  </si>
  <si>
    <t>連携先②</t>
    <rPh sb="0" eb="3">
      <t>レンケイサキ</t>
    </rPh>
    <phoneticPr fontId="34"/>
  </si>
  <si>
    <t>連携先③</t>
    <rPh sb="0" eb="3">
      <t>レンケイサキ</t>
    </rPh>
    <phoneticPr fontId="34"/>
  </si>
  <si>
    <t>連携先④</t>
    <rPh sb="0" eb="3">
      <t>レンケイサキ</t>
    </rPh>
    <phoneticPr fontId="34"/>
  </si>
  <si>
    <t>連携先⑤</t>
    <rPh sb="0" eb="3">
      <t>レンケイサキ</t>
    </rPh>
    <phoneticPr fontId="34"/>
  </si>
  <si>
    <t>該当に✔</t>
    <rPh sb="0" eb="2">
      <t>ガイトウ</t>
    </rPh>
    <phoneticPr fontId="34"/>
  </si>
  <si>
    <t>販売・情報発信等</t>
    <rPh sb="0" eb="2">
      <t>ハンバイ</t>
    </rPh>
    <rPh sb="3" eb="5">
      <t>ジョウホウ</t>
    </rPh>
    <rPh sb="5" eb="7">
      <t>ハッシン</t>
    </rPh>
    <rPh sb="7" eb="8">
      <t>トウ</t>
    </rPh>
    <phoneticPr fontId="34"/>
  </si>
  <si>
    <t>具体的な内容を記載すること</t>
    <rPh sb="0" eb="3">
      <t>グタイテキ</t>
    </rPh>
    <rPh sb="4" eb="6">
      <t>ナイヨウ</t>
    </rPh>
    <rPh sb="7" eb="9">
      <t>キサイ</t>
    </rPh>
    <phoneticPr fontId="34"/>
  </si>
  <si>
    <t>旅行業者（海外・国内）</t>
    <rPh sb="0" eb="4">
      <t>リョコウギョウシャ</t>
    </rPh>
    <rPh sb="5" eb="7">
      <t>カイガイ</t>
    </rPh>
    <rPh sb="8" eb="10">
      <t>コクナイ</t>
    </rPh>
    <phoneticPr fontId="34"/>
  </si>
  <si>
    <t>宿泊施設、観光案内所など</t>
    <rPh sb="0" eb="2">
      <t>シュクハク</t>
    </rPh>
    <rPh sb="2" eb="4">
      <t>シセツ</t>
    </rPh>
    <rPh sb="5" eb="10">
      <t>カンコウアンナイショ</t>
    </rPh>
    <phoneticPr fontId="34"/>
  </si>
  <si>
    <t>その他（アプリ含む）</t>
    <rPh sb="2" eb="3">
      <t>タ</t>
    </rPh>
    <rPh sb="7" eb="8">
      <t>フク</t>
    </rPh>
    <phoneticPr fontId="34"/>
  </si>
  <si>
    <t>担当部署及び氏名</t>
  </si>
  <si>
    <r>
      <t xml:space="preserve">役割
</t>
    </r>
    <r>
      <rPr>
        <sz val="8"/>
        <color rgb="FFFF0000"/>
        <rFont val="Yu Gothic UI"/>
        <family val="3"/>
        <charset val="128"/>
      </rPr>
      <t>※本事業の役割を明確に記載すること</t>
    </r>
    <rPh sb="0" eb="2">
      <t>ヤクワリ</t>
    </rPh>
    <rPh sb="4" eb="5">
      <t>ホン</t>
    </rPh>
    <rPh sb="5" eb="7">
      <t>ジギョウ</t>
    </rPh>
    <rPh sb="8" eb="10">
      <t>ヤクワリ</t>
    </rPh>
    <rPh sb="11" eb="13">
      <t>メイカク</t>
    </rPh>
    <rPh sb="14" eb="16">
      <t>キサイ</t>
    </rPh>
    <phoneticPr fontId="34"/>
  </si>
  <si>
    <t>重点支援事業に認定を希望しますか</t>
    <rPh sb="0" eb="2">
      <t>ジュウテン</t>
    </rPh>
    <rPh sb="2" eb="4">
      <t>シエン</t>
    </rPh>
    <rPh sb="4" eb="6">
      <t>ジギョウ</t>
    </rPh>
    <rPh sb="7" eb="9">
      <t>ニンテイ</t>
    </rPh>
    <rPh sb="10" eb="12">
      <t>キボウ</t>
    </rPh>
    <phoneticPr fontId="4"/>
  </si>
  <si>
    <t>本事業で
新たに取り組む点</t>
    <rPh sb="0" eb="1">
      <t>ホン</t>
    </rPh>
    <rPh sb="1" eb="3">
      <t>ジギョウ</t>
    </rPh>
    <rPh sb="5" eb="6">
      <t>アラ</t>
    </rPh>
    <rPh sb="8" eb="9">
      <t>ト</t>
    </rPh>
    <rPh sb="10" eb="11">
      <t>ク</t>
    </rPh>
    <rPh sb="12" eb="13">
      <t>テン</t>
    </rPh>
    <phoneticPr fontId="34"/>
  </si>
  <si>
    <t>必須回答項目</t>
    <rPh sb="0" eb="2">
      <t>ヒッス</t>
    </rPh>
    <rPh sb="2" eb="4">
      <t>カイトウ</t>
    </rPh>
    <rPh sb="4" eb="6">
      <t>コウモク</t>
    </rPh>
    <phoneticPr fontId="34"/>
  </si>
  <si>
    <t>年間集客数（国内観光客）</t>
    <rPh sb="0" eb="2">
      <t>ネンカン</t>
    </rPh>
    <rPh sb="2" eb="4">
      <t>シュウキャク</t>
    </rPh>
    <rPh sb="4" eb="5">
      <t>スウ</t>
    </rPh>
    <rPh sb="6" eb="8">
      <t>コクナイ</t>
    </rPh>
    <rPh sb="8" eb="11">
      <t>カンコウキャク</t>
    </rPh>
    <phoneticPr fontId="4"/>
  </si>
  <si>
    <t>年間集客数（インバウンド）</t>
    <rPh sb="0" eb="2">
      <t>ネンカン</t>
    </rPh>
    <rPh sb="2" eb="4">
      <t>シュウキャク</t>
    </rPh>
    <rPh sb="4" eb="5">
      <t>スウ</t>
    </rPh>
    <phoneticPr fontId="4"/>
  </si>
  <si>
    <t>令和７年度以降の取組</t>
    <phoneticPr fontId="34"/>
  </si>
  <si>
    <t>①基本情報・実施体制等</t>
    <rPh sb="1" eb="3">
      <t>キホン</t>
    </rPh>
    <rPh sb="3" eb="5">
      <t>ジョウホウ</t>
    </rPh>
    <rPh sb="6" eb="8">
      <t>ジッシ</t>
    </rPh>
    <rPh sb="8" eb="10">
      <t>タイセイ</t>
    </rPh>
    <rPh sb="10" eb="11">
      <t>トウ</t>
    </rPh>
    <phoneticPr fontId="4"/>
  </si>
  <si>
    <t>②これまでの実績等</t>
    <phoneticPr fontId="34"/>
  </si>
  <si>
    <t>観光コンテンツの予約が
可能な自社ホームページ</t>
    <rPh sb="0" eb="2">
      <t>カンコウ</t>
    </rPh>
    <rPh sb="8" eb="10">
      <t>ヨヤク</t>
    </rPh>
    <rPh sb="12" eb="14">
      <t>カノウ</t>
    </rPh>
    <rPh sb="15" eb="17">
      <t>ジシャ</t>
    </rPh>
    <phoneticPr fontId="34"/>
  </si>
  <si>
    <t>予約検索表示サービスの活用
（例：Google Things to do等）</t>
    <phoneticPr fontId="34"/>
  </si>
  <si>
    <t>地図検索サービスへの情報入力
（例：Googleビジネスプロフィール等）</t>
    <rPh sb="2" eb="4">
      <t>ケンサク</t>
    </rPh>
    <phoneticPr fontId="34"/>
  </si>
  <si>
    <r>
      <t xml:space="preserve">実施主体が任意団体の場合の構成
</t>
    </r>
    <r>
      <rPr>
        <sz val="8"/>
        <color rgb="FFFF0000"/>
        <rFont val="Yu Gothic UI"/>
        <family val="3"/>
        <charset val="128"/>
      </rPr>
      <t>※協議会等の任意団体が実施主体の場合は、
団体構成員を明記すること</t>
    </r>
    <rPh sb="0" eb="2">
      <t>ジッシ</t>
    </rPh>
    <rPh sb="2" eb="4">
      <t>シュタイ</t>
    </rPh>
    <rPh sb="5" eb="7">
      <t>ニンイ</t>
    </rPh>
    <rPh sb="7" eb="9">
      <t>ダンタイ</t>
    </rPh>
    <rPh sb="10" eb="12">
      <t>バアイ</t>
    </rPh>
    <rPh sb="13" eb="15">
      <t>コウセイ</t>
    </rPh>
    <rPh sb="17" eb="20">
      <t>キョウギカイ</t>
    </rPh>
    <rPh sb="20" eb="21">
      <t>トウ</t>
    </rPh>
    <rPh sb="22" eb="24">
      <t>ニンイ</t>
    </rPh>
    <rPh sb="24" eb="26">
      <t>ダンタイ</t>
    </rPh>
    <rPh sb="27" eb="31">
      <t>ジッシシュタイ</t>
    </rPh>
    <rPh sb="32" eb="34">
      <t>バアイ</t>
    </rPh>
    <rPh sb="37" eb="39">
      <t>ダンタイ</t>
    </rPh>
    <rPh sb="39" eb="42">
      <t>コウセイイン</t>
    </rPh>
    <rPh sb="43" eb="45">
      <t>メイキ</t>
    </rPh>
    <phoneticPr fontId="4"/>
  </si>
  <si>
    <t>当事業での
連携の同意の
有無</t>
    <rPh sb="0" eb="3">
      <t>トウジギョウ</t>
    </rPh>
    <rPh sb="6" eb="8">
      <t>レンケイ</t>
    </rPh>
    <rPh sb="9" eb="11">
      <t>ドウイ</t>
    </rPh>
    <rPh sb="13" eb="15">
      <t>ウム</t>
    </rPh>
    <phoneticPr fontId="53"/>
  </si>
  <si>
    <r>
      <t>電話番号</t>
    </r>
    <r>
      <rPr>
        <sz val="8"/>
        <color theme="1"/>
        <rFont val="Yu Gothic UI"/>
        <family val="3"/>
        <charset val="128"/>
      </rPr>
      <t>（市外局番からハイフン無し）</t>
    </r>
    <phoneticPr fontId="34"/>
  </si>
  <si>
    <t>役割</t>
    <phoneticPr fontId="34"/>
  </si>
  <si>
    <r>
      <t xml:space="preserve">事業を実施する
都道府県・市区町村
</t>
    </r>
    <r>
      <rPr>
        <sz val="8"/>
        <color rgb="FFFF0000"/>
        <rFont val="Yu Gothic UI"/>
        <family val="3"/>
        <charset val="128"/>
      </rPr>
      <t>※複数の地域で実施の場合、
実施する地域を全て列挙すること</t>
    </r>
    <rPh sb="0" eb="2">
      <t>ジギョウ</t>
    </rPh>
    <rPh sb="3" eb="5">
      <t>ジッシ</t>
    </rPh>
    <rPh sb="8" eb="12">
      <t>トドウフケン</t>
    </rPh>
    <rPh sb="13" eb="15">
      <t>シク</t>
    </rPh>
    <rPh sb="15" eb="17">
      <t>チョウソン</t>
    </rPh>
    <phoneticPr fontId="34"/>
  </si>
  <si>
    <r>
      <t xml:space="preserve">連携先
</t>
    </r>
    <r>
      <rPr>
        <sz val="8"/>
        <color rgb="FFFF0000"/>
        <rFont val="Yu Gothic UI"/>
        <family val="3"/>
        <charset val="128"/>
      </rPr>
      <t>※様式6「連携先の同意書」を
提出すること</t>
    </r>
    <rPh sb="0" eb="3">
      <t>レンケイサキ</t>
    </rPh>
    <rPh sb="9" eb="12">
      <t>レンケイサキ</t>
    </rPh>
    <phoneticPr fontId="34"/>
  </si>
  <si>
    <r>
      <t xml:space="preserve">連携する市区町村
</t>
    </r>
    <r>
      <rPr>
        <sz val="8"/>
        <color rgb="FFFF0000"/>
        <rFont val="Yu Gothic UI"/>
        <family val="3"/>
        <charset val="128"/>
      </rPr>
      <t>※適宜行を追加ください
※様式5「市区町村の同意書」を
提出すること</t>
    </r>
    <rPh sb="0" eb="2">
      <t>レンケイ</t>
    </rPh>
    <rPh sb="4" eb="8">
      <t>シクチョウソン</t>
    </rPh>
    <rPh sb="22" eb="24">
      <t>ヨウシキ</t>
    </rPh>
    <rPh sb="26" eb="30">
      <t>シクチョウソン</t>
    </rPh>
    <rPh sb="31" eb="34">
      <t>ドウイショ</t>
    </rPh>
    <rPh sb="37" eb="39">
      <t>テイシュツ</t>
    </rPh>
    <phoneticPr fontId="6"/>
  </si>
  <si>
    <t>ターゲットの設定理由
（想定されるターゲットのニーズ、
造成する観光コンテンツが
ターゲットを惹きつける理由）</t>
    <rPh sb="6" eb="8">
      <t>セッテイ</t>
    </rPh>
    <rPh sb="8" eb="10">
      <t>リユウ</t>
    </rPh>
    <phoneticPr fontId="4"/>
  </si>
  <si>
    <t>産業観光
（工場見学、インフラ）</t>
    <rPh sb="0" eb="2">
      <t>サンギョウ</t>
    </rPh>
    <rPh sb="2" eb="4">
      <t>カンコウ</t>
    </rPh>
    <rPh sb="6" eb="8">
      <t>コウジョウ</t>
    </rPh>
    <rPh sb="8" eb="10">
      <t>ケンガク</t>
    </rPh>
    <phoneticPr fontId="4"/>
  </si>
  <si>
    <r>
      <t xml:space="preserve">電話番号
</t>
    </r>
    <r>
      <rPr>
        <sz val="8"/>
        <rFont val="Yu Gothic UI"/>
        <family val="3"/>
        <charset val="128"/>
      </rPr>
      <t>（市外局番からハイフン無し）</t>
    </r>
    <rPh sb="0" eb="2">
      <t>フヨウ</t>
    </rPh>
    <phoneticPr fontId="6"/>
  </si>
  <si>
    <r>
      <t>電話番号</t>
    </r>
    <r>
      <rPr>
        <sz val="8"/>
        <color theme="1"/>
        <rFont val="Yu Gothic UI"/>
        <family val="3"/>
        <charset val="128"/>
      </rPr>
      <t>（市外局番からハイフン無し）</t>
    </r>
    <rPh sb="0" eb="4">
      <t>デンワバンゴウ</t>
    </rPh>
    <rPh sb="5" eb="9">
      <t>シガイキョクバン</t>
    </rPh>
    <rPh sb="15" eb="16">
      <t>ナ</t>
    </rPh>
    <phoneticPr fontId="34"/>
  </si>
  <si>
    <r>
      <t xml:space="preserve">本事業実施期間内（又は本事業終了後の）販路開拓・情報発信の取組
</t>
    </r>
    <r>
      <rPr>
        <sz val="8"/>
        <color rgb="FFFF0000"/>
        <rFont val="Yu Gothic UI"/>
        <family val="3"/>
        <charset val="128"/>
      </rPr>
      <t>※類型１「新創出型」は、本事業終了後に販売開始することを見据えた販路開拓・情報発信の取組を記載ください。類型２「販売型」は本事業実施期間内に販売することを前提とした販路開拓・情報発信の取組を記載ください。</t>
    </r>
    <rPh sb="0" eb="1">
      <t>ホン</t>
    </rPh>
    <rPh sb="1" eb="3">
      <t>ジギョウ</t>
    </rPh>
    <rPh sb="3" eb="5">
      <t>ジッシ</t>
    </rPh>
    <rPh sb="5" eb="7">
      <t>キカン</t>
    </rPh>
    <rPh sb="7" eb="8">
      <t>ナイ</t>
    </rPh>
    <rPh sb="9" eb="10">
      <t>マタ</t>
    </rPh>
    <rPh sb="11" eb="12">
      <t>ホン</t>
    </rPh>
    <rPh sb="12" eb="14">
      <t>ジギョウ</t>
    </rPh>
    <rPh sb="14" eb="16">
      <t>シュウリョウ</t>
    </rPh>
    <rPh sb="16" eb="17">
      <t>ゴ</t>
    </rPh>
    <rPh sb="19" eb="21">
      <t>ハンロ</t>
    </rPh>
    <rPh sb="21" eb="23">
      <t>カイタク</t>
    </rPh>
    <rPh sb="24" eb="26">
      <t>ジョウホウ</t>
    </rPh>
    <rPh sb="26" eb="28">
      <t>ハッシン</t>
    </rPh>
    <rPh sb="29" eb="31">
      <t>トリクミ</t>
    </rPh>
    <rPh sb="33" eb="35">
      <t>ルイケイ</t>
    </rPh>
    <rPh sb="84" eb="86">
      <t>ルイケイ</t>
    </rPh>
    <phoneticPr fontId="34"/>
  </si>
  <si>
    <t>※既存のものがある場合はURLを記載ください</t>
    <rPh sb="1" eb="3">
      <t>キゾン</t>
    </rPh>
    <rPh sb="9" eb="11">
      <t>バアイ</t>
    </rPh>
    <rPh sb="16" eb="18">
      <t>キサイ</t>
    </rPh>
    <phoneticPr fontId="53"/>
  </si>
  <si>
    <t>※類型２「販売型」は、地図検索サービス（例：Google ビジネスプロフィール等）への情報入力を充実することが補助要件となります。</t>
    <rPh sb="1" eb="3">
      <t>ルイケイ</t>
    </rPh>
    <rPh sb="5" eb="8">
      <t>ハンバイガタ</t>
    </rPh>
    <rPh sb="11" eb="13">
      <t>チズ</t>
    </rPh>
    <rPh sb="13" eb="15">
      <t>ケンサク</t>
    </rPh>
    <rPh sb="20" eb="21">
      <t>レイ</t>
    </rPh>
    <rPh sb="39" eb="40">
      <t>ナド</t>
    </rPh>
    <rPh sb="43" eb="45">
      <t>ジョウホウ</t>
    </rPh>
    <rPh sb="45" eb="47">
      <t>ニュウリョク</t>
    </rPh>
    <rPh sb="48" eb="50">
      <t>ジュウジツ</t>
    </rPh>
    <rPh sb="55" eb="57">
      <t>ホジョ</t>
    </rPh>
    <rPh sb="57" eb="59">
      <t>ヨウケン</t>
    </rPh>
    <phoneticPr fontId="53"/>
  </si>
  <si>
    <t>※類型２「販売型」は、予約検索表示サービス（例：Google Things to do 等）の活用に努めることが補助要件となります。</t>
    <phoneticPr fontId="34"/>
  </si>
  <si>
    <t>現地におけるキャッシュレス化の推進</t>
    <rPh sb="0" eb="2">
      <t>ゲンチ</t>
    </rPh>
    <rPh sb="13" eb="14">
      <t>カ</t>
    </rPh>
    <rPh sb="15" eb="17">
      <t>スイシン</t>
    </rPh>
    <phoneticPr fontId="34"/>
  </si>
  <si>
    <t>目標を達成するために
必要な要素</t>
    <rPh sb="0" eb="2">
      <t>モクヒョウ</t>
    </rPh>
    <rPh sb="3" eb="5">
      <t>タッセイ</t>
    </rPh>
    <rPh sb="11" eb="13">
      <t>ヒツヨウ</t>
    </rPh>
    <rPh sb="14" eb="16">
      <t>ヨウソ</t>
    </rPh>
    <phoneticPr fontId="34"/>
  </si>
  <si>
    <t>令和</t>
    <rPh sb="0" eb="2">
      <t>レイワ</t>
    </rPh>
    <phoneticPr fontId="4"/>
  </si>
  <si>
    <t>平成</t>
    <rPh sb="0" eb="2">
      <t>ヘイセイ</t>
    </rPh>
    <phoneticPr fontId="4"/>
  </si>
  <si>
    <t>昭和</t>
    <rPh sb="0" eb="2">
      <t>ショウワ</t>
    </rPh>
    <phoneticPr fontId="4"/>
  </si>
  <si>
    <t>地域観光新発見事業　事業実施スケジュール</t>
    <rPh sb="10" eb="12">
      <t>ジギョウ</t>
    </rPh>
    <phoneticPr fontId="4"/>
  </si>
  <si>
    <t>※応募要領p.12「（９）補助対象経費における消費税の扱いについて」において、消費税を補助対象経費に含めて補助金額を算定できる補助事業者に該当する場合は、税込みでの申請が可能です。</t>
    <phoneticPr fontId="4"/>
  </si>
  <si>
    <t>自組織</t>
    <rPh sb="0" eb="1">
      <t>ジ</t>
    </rPh>
    <rPh sb="1" eb="3">
      <t>ソシキ</t>
    </rPh>
    <phoneticPr fontId="34"/>
  </si>
  <si>
    <t>販路開拓計画</t>
    <rPh sb="0" eb="2">
      <t>ハンロ</t>
    </rPh>
    <rPh sb="2" eb="4">
      <t>カイタク</t>
    </rPh>
    <rPh sb="4" eb="6">
      <t>ケイカク</t>
    </rPh>
    <phoneticPr fontId="4"/>
  </si>
  <si>
    <t>効果的な販売促進・情報発信計画
（SNSの活用等）</t>
    <rPh sb="9" eb="11">
      <t>ジョウホウ</t>
    </rPh>
    <rPh sb="11" eb="13">
      <t>ハッシン</t>
    </rPh>
    <rPh sb="13" eb="15">
      <t>ケイカク</t>
    </rPh>
    <phoneticPr fontId="53"/>
  </si>
  <si>
    <t>KGI</t>
    <phoneticPr fontId="34"/>
  </si>
  <si>
    <t>申請前支援①「観光マーケティング分析支援」を受講しましたか？</t>
    <rPh sb="0" eb="5">
      <t>シンセイマエシエン</t>
    </rPh>
    <rPh sb="22" eb="24">
      <t>ジュコウ</t>
    </rPh>
    <phoneticPr fontId="34"/>
  </si>
  <si>
    <t>③事業内容</t>
    <rPh sb="1" eb="3">
      <t>ジギョウ</t>
    </rPh>
    <rPh sb="3" eb="5">
      <t>ナイヨウ</t>
    </rPh>
    <phoneticPr fontId="4"/>
  </si>
  <si>
    <t>④スケジュール</t>
    <phoneticPr fontId="4"/>
  </si>
  <si>
    <t>⑤事業の目標</t>
    <rPh sb="1" eb="3">
      <t>ジギョウ</t>
    </rPh>
    <rPh sb="4" eb="6">
      <t>モクヒョウ</t>
    </rPh>
    <phoneticPr fontId="4"/>
  </si>
  <si>
    <t>⑦誓約事項</t>
    <rPh sb="1" eb="3">
      <t>セイヤク</t>
    </rPh>
    <rPh sb="3" eb="5">
      <t>ジコウ</t>
    </rPh>
    <phoneticPr fontId="4"/>
  </si>
  <si>
    <t>⑧アンケート</t>
    <phoneticPr fontId="34"/>
  </si>
  <si>
    <r>
      <t xml:space="preserve">名称
</t>
    </r>
    <r>
      <rPr>
        <sz val="8"/>
        <color rgb="FFFF0000"/>
        <rFont val="Yu Gothic UI"/>
        <family val="3"/>
        <charset val="128"/>
      </rPr>
      <t>※正式名称を略さずに
正しく記入すること
（以下同）</t>
    </r>
    <rPh sb="0" eb="2">
      <t>メイショウ</t>
    </rPh>
    <phoneticPr fontId="4"/>
  </si>
  <si>
    <r>
      <t xml:space="preserve">ターゲット等
</t>
    </r>
    <r>
      <rPr>
        <sz val="8"/>
        <color rgb="FFFF0000"/>
        <rFont val="Yu Gothic UI"/>
        <family val="3"/>
        <charset val="128"/>
      </rPr>
      <t>※参考にした
データがあれば
記載すること</t>
    </r>
    <rPh sb="8" eb="10">
      <t>サンコウ</t>
    </rPh>
    <rPh sb="22" eb="24">
      <t>キサイ</t>
    </rPh>
    <phoneticPr fontId="4"/>
  </si>
  <si>
    <r>
      <t xml:space="preserve">任意回答項目
</t>
    </r>
    <r>
      <rPr>
        <sz val="8"/>
        <color rgb="FFFF0000"/>
        <rFont val="Yu Gothic UI"/>
        <family val="3"/>
        <charset val="128"/>
      </rPr>
      <t>※適宜状態を自由記述して、
時期を記載してください</t>
    </r>
    <rPh sb="0" eb="2">
      <t>ニンイ</t>
    </rPh>
    <rPh sb="2" eb="4">
      <t>カイトウ</t>
    </rPh>
    <rPh sb="4" eb="6">
      <t>コウモク</t>
    </rPh>
    <phoneticPr fontId="34"/>
  </si>
  <si>
    <r>
      <t xml:space="preserve">事業名
</t>
    </r>
    <r>
      <rPr>
        <sz val="8"/>
        <color rgb="FFFF0000"/>
        <rFont val="Yu Gothic UI"/>
        <family val="3"/>
        <charset val="128"/>
      </rPr>
      <t>※事業内容が分かるものとしてください。
採択時等、この登録名で公表等を行います</t>
    </r>
    <rPh sb="0" eb="2">
      <t>ジギョウ</t>
    </rPh>
    <phoneticPr fontId="4"/>
  </si>
  <si>
    <t>⑥事業の将来性</t>
    <rPh sb="1" eb="3">
      <t>ジギョウ</t>
    </rPh>
    <rPh sb="4" eb="6">
      <t>ショウライ</t>
    </rPh>
    <rPh sb="6" eb="7">
      <t>セイ</t>
    </rPh>
    <phoneticPr fontId="34"/>
  </si>
  <si>
    <t>課題の解決方法、その効果</t>
    <rPh sb="0" eb="2">
      <t>カダイ</t>
    </rPh>
    <rPh sb="3" eb="5">
      <t>カイケツ</t>
    </rPh>
    <rPh sb="5" eb="7">
      <t>ホウホウ</t>
    </rPh>
    <rPh sb="10" eb="12">
      <t>コウカ</t>
    </rPh>
    <phoneticPr fontId="34"/>
  </si>
  <si>
    <r>
      <t xml:space="preserve">他省庁事業等との関連性
</t>
    </r>
    <r>
      <rPr>
        <sz val="8"/>
        <color rgb="FFFF0000"/>
        <rFont val="Yu Gothic UI"/>
        <family val="3"/>
        <charset val="128"/>
      </rPr>
      <t>※同一事業内容に対して
複数省庁から補助金を
受給することはできません</t>
    </r>
    <rPh sb="0" eb="1">
      <t>タ</t>
    </rPh>
    <rPh sb="1" eb="3">
      <t>ショウチョウ</t>
    </rPh>
    <rPh sb="3" eb="5">
      <t>ジギョウ</t>
    </rPh>
    <rPh sb="5" eb="6">
      <t>トウ</t>
    </rPh>
    <rPh sb="8" eb="10">
      <t>カンレン</t>
    </rPh>
    <rPh sb="10" eb="11">
      <t>セイ</t>
    </rPh>
    <phoneticPr fontId="4"/>
  </si>
  <si>
    <r>
      <t xml:space="preserve">これまでの実績
</t>
    </r>
    <r>
      <rPr>
        <sz val="8"/>
        <color rgb="FFFF0000"/>
        <rFont val="Yu Gothic UI"/>
        <family val="3"/>
        <charset val="128"/>
      </rPr>
      <t>※右のうち該当する事項が
ある場合、選択すること</t>
    </r>
    <rPh sb="5" eb="7">
      <t>ジッセキ</t>
    </rPh>
    <phoneticPr fontId="34"/>
  </si>
  <si>
    <t>総務省「放送コンテンツによる地域情報発信力強化事業（補助事業）」に採択</t>
    <phoneticPr fontId="34"/>
  </si>
  <si>
    <t>総務省「映像コンテンツによる地域情報発信（実証事業）」に採択</t>
    <phoneticPr fontId="34"/>
  </si>
  <si>
    <t>事業年度</t>
    <rPh sb="0" eb="2">
      <t>ジギョウ</t>
    </rPh>
    <rPh sb="2" eb="4">
      <t>ネンド</t>
    </rPh>
    <phoneticPr fontId="34"/>
  </si>
  <si>
    <t>他省庁事業等と
本事業の連携・違い</t>
    <rPh sb="0" eb="1">
      <t>タ</t>
    </rPh>
    <rPh sb="1" eb="3">
      <t>ショウチョウ</t>
    </rPh>
    <rPh sb="3" eb="5">
      <t>ジギョウ</t>
    </rPh>
    <rPh sb="5" eb="6">
      <t>トウ</t>
    </rPh>
    <rPh sb="8" eb="9">
      <t>ホン</t>
    </rPh>
    <rPh sb="9" eb="11">
      <t>ジギョウ</t>
    </rPh>
    <rPh sb="12" eb="14">
      <t>レンケイ</t>
    </rPh>
    <rPh sb="15" eb="16">
      <t>チガ</t>
    </rPh>
    <phoneticPr fontId="34"/>
  </si>
  <si>
    <r>
      <t xml:space="preserve">造成する
観光コンテンツの具体的内容
</t>
    </r>
    <r>
      <rPr>
        <sz val="8"/>
        <color rgb="FFFF0000"/>
        <rFont val="Yu Gothic UI"/>
        <family val="3"/>
        <charset val="128"/>
      </rPr>
      <t>※できる限り具体的に記載すること
（以下同）</t>
    </r>
    <rPh sb="29" eb="31">
      <t>キサイ</t>
    </rPh>
    <phoneticPr fontId="34"/>
  </si>
  <si>
    <t>経済産業省「伝統的工芸品産業支援補助金事業」に採択</t>
    <phoneticPr fontId="34"/>
  </si>
  <si>
    <t>環境省「国立公園等資源整備事業費補助金」に採択</t>
    <phoneticPr fontId="34"/>
  </si>
  <si>
    <r>
      <t xml:space="preserve">販売時の観光コンテンツの運営実施事業者
</t>
    </r>
    <r>
      <rPr>
        <sz val="8"/>
        <color rgb="FFFF0000"/>
        <rFont val="Yu Gothic UI"/>
        <family val="3"/>
        <charset val="128"/>
      </rPr>
      <t>※類型２「販売型」は記入必須、
類型１「新創出型」において未定の場合は、未定と記入</t>
    </r>
    <rPh sb="21" eb="23">
      <t>ルイケイ</t>
    </rPh>
    <rPh sb="32" eb="34">
      <t>ヒッス</t>
    </rPh>
    <rPh sb="36" eb="38">
      <t>ルイケイ</t>
    </rPh>
    <rPh sb="59" eb="61">
      <t>キニュウ</t>
    </rPh>
    <phoneticPr fontId="34"/>
  </si>
  <si>
    <t>OTA等のオンライン販売プラットフォーム</t>
    <rPh sb="3" eb="4">
      <t>トウ</t>
    </rPh>
    <rPh sb="10" eb="12">
      <t>ハンバイ</t>
    </rPh>
    <phoneticPr fontId="34"/>
  </si>
  <si>
    <t>欧米豪</t>
    <rPh sb="0" eb="2">
      <t>オウベイ</t>
    </rPh>
    <rPh sb="2" eb="3">
      <t>ゴウ</t>
    </rPh>
    <phoneticPr fontId="4"/>
  </si>
  <si>
    <t>アジア</t>
    <phoneticPr fontId="4"/>
  </si>
  <si>
    <t>実施主体</t>
    <rPh sb="0" eb="2">
      <t>ジッシ</t>
    </rPh>
    <rPh sb="2" eb="4">
      <t>シュタイ</t>
    </rPh>
    <phoneticPr fontId="6"/>
  </si>
  <si>
    <t>担当部署</t>
    <rPh sb="0" eb="2">
      <t>タントウ</t>
    </rPh>
    <rPh sb="2" eb="4">
      <t>ブショ</t>
    </rPh>
    <phoneticPr fontId="4"/>
  </si>
  <si>
    <r>
      <t xml:space="preserve">これからの販売に向けた
段階的な
状態の想定到達時期
および販売想定期間
</t>
    </r>
    <r>
      <rPr>
        <sz val="8"/>
        <color rgb="FFFF0000"/>
        <rFont val="Yu Gothic UI"/>
        <family val="3"/>
        <charset val="128"/>
      </rPr>
      <t>※既に販売を開始している場合は、
過去の該当日時を記入すること</t>
    </r>
    <rPh sb="5" eb="7">
      <t>ハンバイ</t>
    </rPh>
    <rPh sb="8" eb="9">
      <t>ム</t>
    </rPh>
    <rPh sb="12" eb="14">
      <t>ダンカイ</t>
    </rPh>
    <rPh sb="14" eb="15">
      <t>テキ</t>
    </rPh>
    <rPh sb="17" eb="19">
      <t>ジョウタイ</t>
    </rPh>
    <rPh sb="20" eb="22">
      <t>ソウテイ</t>
    </rPh>
    <rPh sb="22" eb="24">
      <t>トウタツ</t>
    </rPh>
    <rPh sb="24" eb="26">
      <t>ジキ</t>
    </rPh>
    <rPh sb="30" eb="32">
      <t>ハンバイ</t>
    </rPh>
    <rPh sb="32" eb="34">
      <t>ソウテイ</t>
    </rPh>
    <rPh sb="34" eb="36">
      <t>キカン</t>
    </rPh>
    <rPh sb="38" eb="39">
      <t>スデ</t>
    </rPh>
    <rPh sb="40" eb="42">
      <t>ハンバイ</t>
    </rPh>
    <rPh sb="43" eb="45">
      <t>カイシ</t>
    </rPh>
    <rPh sb="49" eb="51">
      <t>バアイ</t>
    </rPh>
    <rPh sb="54" eb="56">
      <t>カコ</t>
    </rPh>
    <rPh sb="57" eb="59">
      <t>ガイトウ</t>
    </rPh>
    <rPh sb="59" eb="61">
      <t>ニチジ</t>
    </rPh>
    <rPh sb="62" eb="64">
      <t>キニュウ</t>
    </rPh>
    <phoneticPr fontId="34"/>
  </si>
  <si>
    <t>持続可能な観光地域づくりへの寄与</t>
    <phoneticPr fontId="34"/>
  </si>
  <si>
    <t>事業概要</t>
    <rPh sb="0" eb="4">
      <t>ジギョウガイヨウ</t>
    </rPh>
    <phoneticPr fontId="4"/>
  </si>
  <si>
    <t>観光コンテンツが造成できる想定時期</t>
    <rPh sb="0" eb="2">
      <t>カンコウ</t>
    </rPh>
    <rPh sb="8" eb="10">
      <t>ゾウセイ</t>
    </rPh>
    <rPh sb="13" eb="15">
      <t>ソウテイ</t>
    </rPh>
    <rPh sb="15" eb="17">
      <t>ジキ</t>
    </rPh>
    <phoneticPr fontId="34"/>
  </si>
  <si>
    <t>収支・販売計画を策定し、販売チャネルに対する営業活動を終える想定時期</t>
    <rPh sb="0" eb="2">
      <t>シュウシ</t>
    </rPh>
    <rPh sb="3" eb="5">
      <t>ハンバイ</t>
    </rPh>
    <rPh sb="5" eb="7">
      <t>ケイカク</t>
    </rPh>
    <rPh sb="8" eb="10">
      <t>サクテイ</t>
    </rPh>
    <rPh sb="12" eb="14">
      <t>ハンバイ</t>
    </rPh>
    <rPh sb="19" eb="20">
      <t>タイ</t>
    </rPh>
    <rPh sb="22" eb="24">
      <t>エイギョウ</t>
    </rPh>
    <rPh sb="24" eb="26">
      <t>カツドウ</t>
    </rPh>
    <rPh sb="27" eb="28">
      <t>オ</t>
    </rPh>
    <rPh sb="30" eb="32">
      <t>ソウテイ</t>
    </rPh>
    <rPh sb="32" eb="34">
      <t>ジキ</t>
    </rPh>
    <phoneticPr fontId="34"/>
  </si>
  <si>
    <t>観光コンテンツの販売に関する宣伝等を開始する想定時期</t>
    <rPh sb="0" eb="2">
      <t>カンコウ</t>
    </rPh>
    <rPh sb="8" eb="10">
      <t>ハンバイ</t>
    </rPh>
    <rPh sb="11" eb="12">
      <t>カン</t>
    </rPh>
    <rPh sb="14" eb="16">
      <t>センデン</t>
    </rPh>
    <rPh sb="16" eb="17">
      <t>トウ</t>
    </rPh>
    <rPh sb="18" eb="20">
      <t>カイシ</t>
    </rPh>
    <rPh sb="22" eb="24">
      <t>ソウテイ</t>
    </rPh>
    <rPh sb="24" eb="26">
      <t>ジキ</t>
    </rPh>
    <phoneticPr fontId="34"/>
  </si>
  <si>
    <t>観光コンテンツが販売開始できる想定時期</t>
    <rPh sb="0" eb="2">
      <t>カンコウ</t>
    </rPh>
    <rPh sb="8" eb="10">
      <t>ハンバイ</t>
    </rPh>
    <rPh sb="10" eb="12">
      <t>カイシ</t>
    </rPh>
    <rPh sb="15" eb="17">
      <t>ソウテイ</t>
    </rPh>
    <rPh sb="17" eb="19">
      <t>ジキ</t>
    </rPh>
    <phoneticPr fontId="34"/>
  </si>
  <si>
    <t>継続的に販売・運営実績があり利益をあげられる想定時期</t>
    <phoneticPr fontId="34"/>
  </si>
  <si>
    <r>
      <t xml:space="preserve">想定費用
</t>
    </r>
    <r>
      <rPr>
        <sz val="8"/>
        <color rgb="FFFF0000"/>
        <rFont val="Yu Gothic UI"/>
        <family val="3"/>
        <charset val="128"/>
      </rPr>
      <t>※事業にかかる経費（見込み）を記載ください。</t>
    </r>
    <rPh sb="0" eb="2">
      <t>ソウテイ</t>
    </rPh>
    <rPh sb="2" eb="4">
      <t>ヒヨウ</t>
    </rPh>
    <phoneticPr fontId="34"/>
  </si>
  <si>
    <t>これまでに活用した
事業における課題</t>
    <rPh sb="5" eb="7">
      <t>カツヨウ</t>
    </rPh>
    <phoneticPr fontId="34"/>
  </si>
  <si>
    <r>
      <t xml:space="preserve">他省庁事業（補助事業、調査事業）に採択  
</t>
    </r>
    <r>
      <rPr>
        <sz val="8"/>
        <color rgb="FFFF0000"/>
        <rFont val="Yu Gothic UI"/>
        <family val="3"/>
        <charset val="128"/>
      </rPr>
      <t>※省庁名、事業年度、事業名を記載すること</t>
    </r>
    <rPh sb="0" eb="1">
      <t>タ</t>
    </rPh>
    <rPh sb="1" eb="3">
      <t>ショウチョウ</t>
    </rPh>
    <rPh sb="3" eb="5">
      <t>ジギョウ</t>
    </rPh>
    <rPh sb="6" eb="8">
      <t>ホジョ</t>
    </rPh>
    <rPh sb="8" eb="10">
      <t>ジギョウ</t>
    </rPh>
    <rPh sb="11" eb="13">
      <t>チョウサ</t>
    </rPh>
    <rPh sb="13" eb="15">
      <t>ジギョウ</t>
    </rPh>
    <rPh sb="17" eb="19">
      <t>サイタク</t>
    </rPh>
    <rPh sb="23" eb="25">
      <t>ショウチョウ</t>
    </rPh>
    <rPh sb="25" eb="26">
      <t>メイ</t>
    </rPh>
    <rPh sb="27" eb="29">
      <t>ジギョウ</t>
    </rPh>
    <rPh sb="29" eb="31">
      <t>ネンド</t>
    </rPh>
    <rPh sb="32" eb="34">
      <t>ジギョウ</t>
    </rPh>
    <rPh sb="34" eb="35">
      <t>メイ</t>
    </rPh>
    <rPh sb="36" eb="38">
      <t>キサイ</t>
    </rPh>
    <phoneticPr fontId="4"/>
  </si>
  <si>
    <t>想定収益</t>
    <rPh sb="0" eb="2">
      <t>ソウテイ</t>
    </rPh>
    <rPh sb="2" eb="4">
      <t>シュウエキ</t>
    </rPh>
    <phoneticPr fontId="34"/>
  </si>
  <si>
    <r>
      <t>販売開始後の収益性</t>
    </r>
    <r>
      <rPr>
        <sz val="8"/>
        <color rgb="FFFF0000"/>
        <rFont val="Yu Gothic UI"/>
        <family val="3"/>
        <charset val="128"/>
      </rPr>
      <t xml:space="preserve">
※可能な範囲で記載ください。</t>
    </r>
    <rPh sb="0" eb="2">
      <t>ハンバイ</t>
    </rPh>
    <rPh sb="2" eb="4">
      <t>カイシ</t>
    </rPh>
    <rPh sb="4" eb="5">
      <t>ゴ</t>
    </rPh>
    <rPh sb="6" eb="9">
      <t>シュウエキセイ</t>
    </rPh>
    <phoneticPr fontId="34"/>
  </si>
  <si>
    <r>
      <t xml:space="preserve">これまでに活用した
事業で造成した
観光コンテンツの
内容や販売状況
</t>
    </r>
    <r>
      <rPr>
        <sz val="8"/>
        <color rgb="FFFF0000"/>
        <rFont val="Yu Gothic UI"/>
        <family val="3"/>
        <charset val="128"/>
      </rPr>
      <t>※現在販売中の観光コンテンツについてはURLも記載すること</t>
    </r>
    <rPh sb="5" eb="7">
      <t>カツヨウ</t>
    </rPh>
    <rPh sb="42" eb="44">
      <t>カンコウ</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</si>
</sst>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quot;千&quot;&quot;円&quot;"/>
    <numFmt numFmtId="177" formatCode="#,##0_ "/>
    <numFmt numFmtId="178" formatCode="#,##0_ ;[Red]\-#,##0\ "/>
    <numFmt numFmtId="179" formatCode="0_);[Red]\(0\)"/>
    <numFmt numFmtId="180" formatCode="0.0%"/>
  </numFmts>
  <fonts count="57">
    <font>
      <sz val="11"/>
      <color theme="1"/>
      <name val="ＭＳ Ｐゴシック"/>
      <family val="3"/>
      <scheme val="minor"/>
    </font>
    <font>
      <u/>
      <sz val="11"/>
      <color theme="10"/>
      <name val="Arial"/>
      <family val="2"/>
    </font>
    <font>
      <sz val="11"/>
      <color theme="1"/>
      <name val="ＭＳ Ｐゴシック"/>
      <family val="3"/>
      <scheme val="minor"/>
    </font>
    <font>
      <sz val="11"/>
      <color theme="1"/>
      <name val="Arial"/>
      <family val="2"/>
    </font>
    <font>
      <sz val="6"/>
      <name val="ＭＳ Ｐゴシック"/>
      <family val="3"/>
    </font>
    <font>
      <sz val="11"/>
      <color theme="1"/>
      <name val="游ゴシック"/>
      <family val="3"/>
    </font>
    <font>
      <sz val="6"/>
      <name val="Tsukushi A Round Gothic Bold"/>
      <family val="3"/>
    </font>
    <font>
      <sz val="11"/>
      <color rgb="FFFF0000"/>
      <name val="Yu Gothic UI"/>
      <family val="3"/>
      <charset val="128"/>
    </font>
    <font>
      <b/>
      <u/>
      <sz val="11"/>
      <color rgb="FFFF0000"/>
      <name val="Yu Gothic UI"/>
      <family val="3"/>
      <charset val="128"/>
    </font>
    <font>
      <sz val="11"/>
      <color indexed="8"/>
      <name val="Yu Gothic UI"/>
      <family val="3"/>
      <charset val="128"/>
    </font>
    <font>
      <sz val="11"/>
      <name val="Yu Gothic UI"/>
      <family val="3"/>
      <charset val="128"/>
    </font>
    <font>
      <sz val="11"/>
      <color theme="1"/>
      <name val="Yu Gothic UI"/>
      <family val="3"/>
      <charset val="128"/>
    </font>
    <font>
      <b/>
      <sz val="12"/>
      <color theme="1"/>
      <name val="Yu Gothic UI"/>
      <family val="3"/>
      <charset val="128"/>
    </font>
    <font>
      <b/>
      <sz val="12"/>
      <name val="Yu Gothic UI"/>
      <family val="3"/>
      <charset val="128"/>
    </font>
    <font>
      <b/>
      <sz val="11"/>
      <color theme="1"/>
      <name val="Yu Gothic UI"/>
      <family val="3"/>
      <charset val="128"/>
    </font>
    <font>
      <b/>
      <sz val="11"/>
      <name val="Yu Gothic UI"/>
      <family val="3"/>
      <charset val="128"/>
    </font>
    <font>
      <b/>
      <sz val="18"/>
      <color theme="1"/>
      <name val="Yu Gothic UI"/>
      <family val="3"/>
      <charset val="128"/>
    </font>
    <font>
      <b/>
      <sz val="11"/>
      <color rgb="FFFF0000"/>
      <name val="Yu Gothic UI"/>
      <family val="3"/>
      <charset val="128"/>
    </font>
    <font>
      <sz val="12"/>
      <color theme="1"/>
      <name val="Yu Gothic UI"/>
      <family val="3"/>
      <charset val="128"/>
    </font>
    <font>
      <b/>
      <sz val="18"/>
      <name val="Yu Gothic UI"/>
      <family val="3"/>
      <charset val="128"/>
    </font>
    <font>
      <sz val="10"/>
      <color indexed="8"/>
      <name val="Yu Gothic UI"/>
      <family val="3"/>
      <charset val="128"/>
    </font>
    <font>
      <sz val="12"/>
      <color indexed="8"/>
      <name val="Yu Gothic UI"/>
      <family val="3"/>
      <charset val="128"/>
    </font>
    <font>
      <b/>
      <sz val="14"/>
      <color theme="1"/>
      <name val="Yu Gothic UI"/>
      <family val="3"/>
      <charset val="128"/>
    </font>
    <font>
      <b/>
      <sz val="10.5"/>
      <color rgb="FFFF0000"/>
      <name val="Yu Gothic UI"/>
      <family val="3"/>
      <charset val="128"/>
    </font>
    <font>
      <sz val="10"/>
      <name val="Yu Gothic UI"/>
      <family val="3"/>
      <charset val="128"/>
    </font>
    <font>
      <sz val="10"/>
      <color theme="1"/>
      <name val="Yu Gothic UI"/>
      <family val="3"/>
      <charset val="128"/>
    </font>
    <font>
      <sz val="8"/>
      <name val="Yu Gothic UI"/>
      <family val="3"/>
      <charset val="128"/>
    </font>
    <font>
      <sz val="8"/>
      <color theme="1"/>
      <name val="Yu Gothic UI"/>
      <family val="3"/>
      <charset val="128"/>
    </font>
    <font>
      <sz val="9"/>
      <color theme="1"/>
      <name val="Yu Gothic UI"/>
      <family val="3"/>
      <charset val="128"/>
    </font>
    <font>
      <b/>
      <u/>
      <sz val="11"/>
      <color indexed="10"/>
      <name val="Yu Gothic UI"/>
      <family val="3"/>
      <charset val="128"/>
    </font>
    <font>
      <b/>
      <sz val="14"/>
      <color indexed="8"/>
      <name val="Yu Gothic UI"/>
      <family val="3"/>
      <charset val="128"/>
    </font>
    <font>
      <b/>
      <sz val="10"/>
      <color indexed="8"/>
      <name val="Yu Gothic UI"/>
      <family val="3"/>
      <charset val="128"/>
    </font>
    <font>
      <sz val="9"/>
      <name val="Yu Gothic UI"/>
      <family val="3"/>
      <charset val="128"/>
    </font>
    <font>
      <sz val="16"/>
      <color indexed="8"/>
      <name val="Yu Gothic UI"/>
      <family val="3"/>
      <charset val="128"/>
    </font>
    <font>
      <sz val="6"/>
      <name val="ＭＳ Ｐゴシック"/>
      <family val="3"/>
      <charset val="128"/>
      <scheme val="minor"/>
    </font>
    <font>
      <b/>
      <sz val="10"/>
      <color theme="1"/>
      <name val="Yu Gothic UI"/>
      <family val="3"/>
      <charset val="128"/>
    </font>
    <font>
      <sz val="10"/>
      <color indexed="8"/>
      <name val="Yu Gothic UI"/>
      <family val="3"/>
    </font>
    <font>
      <b/>
      <sz val="11"/>
      <color indexed="8"/>
      <name val="Yu Gothic UI"/>
      <family val="3"/>
      <charset val="128"/>
    </font>
    <font>
      <b/>
      <sz val="16"/>
      <color theme="1"/>
      <name val="Yu Gothic UI"/>
      <family val="3"/>
      <charset val="128"/>
    </font>
    <font>
      <b/>
      <sz val="14"/>
      <color rgb="FFFF0000"/>
      <name val="Yu Gothic UI"/>
      <family val="3"/>
      <charset val="128"/>
    </font>
    <font>
      <b/>
      <sz val="16"/>
      <color rgb="FFFF0000"/>
      <name val="Yu Gothic UI"/>
      <family val="3"/>
      <charset val="128"/>
    </font>
    <font>
      <b/>
      <sz val="18"/>
      <color indexed="8"/>
      <name val="Yu Gothic UI"/>
      <family val="3"/>
      <charset val="128"/>
    </font>
    <font>
      <b/>
      <sz val="11"/>
      <color theme="1"/>
      <name val="Yu Gothic UI"/>
      <family val="3"/>
      <charset val="1"/>
    </font>
    <font>
      <sz val="8"/>
      <color rgb="FFFF0000"/>
      <name val="Yu Gothic UI"/>
      <family val="3"/>
      <charset val="128"/>
    </font>
    <font>
      <sz val="11"/>
      <color rgb="FFFF0000"/>
      <name val="ＭＳ Ｐゴシック"/>
      <family val="3"/>
      <scheme val="minor"/>
    </font>
    <font>
      <sz val="11"/>
      <color theme="1"/>
      <name val="Meiryo UI"/>
      <family val="3"/>
      <charset val="128"/>
    </font>
    <font>
      <b/>
      <sz val="11"/>
      <name val="Calibri"/>
      <family val="3"/>
    </font>
    <font>
      <sz val="14"/>
      <color indexed="8"/>
      <name val="Yu Gothic UI"/>
      <family val="3"/>
      <charset val="128"/>
    </font>
    <font>
      <b/>
      <sz val="16"/>
      <color theme="0"/>
      <name val="Yu Gothic UI"/>
      <family val="3"/>
      <charset val="128"/>
    </font>
    <font>
      <sz val="11"/>
      <color theme="0"/>
      <name val="Yu Gothic UI"/>
      <family val="3"/>
      <charset val="128"/>
    </font>
    <font>
      <b/>
      <sz val="10"/>
      <name val="Yu Gothic UI"/>
      <family val="3"/>
      <charset val="128"/>
    </font>
    <font>
      <sz val="11"/>
      <color theme="1"/>
      <name val="BIZ UDPゴシック"/>
      <family val="3"/>
      <charset val="128"/>
    </font>
    <font>
      <sz val="11"/>
      <color rgb="FFFF0000"/>
      <name val="BIZ UDPゴシック"/>
      <family val="3"/>
      <charset val="128"/>
    </font>
    <font>
      <sz val="6"/>
      <name val="ＭＳ Ｐゴシック"/>
      <family val="2"/>
      <charset val="128"/>
      <scheme val="minor"/>
    </font>
    <font>
      <sz val="16"/>
      <color theme="1"/>
      <name val="Yu Gothic UI"/>
      <family val="3"/>
      <charset val="128"/>
    </font>
    <font>
      <sz val="11"/>
      <color theme="1"/>
      <name val="ＭＳ Ｐゴシック"/>
      <family val="2"/>
      <charset val="128"/>
      <scheme val="minor"/>
    </font>
    <font>
      <sz val="14"/>
      <color theme="1"/>
      <name val="Yu Gothic UI"/>
      <family val="3"/>
      <charset val="128"/>
    </font>
  </fonts>
  <fills count="12">
    <fill>
      <patternFill patternType="none"/>
    </fill>
    <fill>
      <patternFill patternType="gray125"/>
    </fill>
    <fill>
      <patternFill patternType="solid">
        <fgColor rgb="FFF3F3F3"/>
        <bgColor rgb="FFF3F3F3"/>
      </patternFill>
    </fill>
    <fill>
      <patternFill patternType="solid">
        <fgColor theme="0"/>
        <bgColor rgb="FFFFFFCC"/>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
      <patternFill patternType="solid">
        <fgColor theme="6" tint="0.79998168889431442"/>
        <bgColor indexed="64"/>
      </patternFill>
    </fill>
    <fill>
      <patternFill patternType="solid">
        <fgColor theme="6" tint="0.79998168889431442"/>
        <bgColor rgb="FFFFFFCC"/>
      </patternFill>
    </fill>
    <fill>
      <patternFill patternType="solid">
        <fgColor rgb="FFEBF1DE"/>
        <bgColor indexed="64"/>
      </patternFill>
    </fill>
    <fill>
      <patternFill patternType="solid">
        <fgColor rgb="FF00B0F0"/>
        <bgColor indexed="64"/>
      </patternFill>
    </fill>
    <fill>
      <patternFill patternType="solid">
        <fgColor theme="4" tint="0.79998168889431442"/>
        <bgColor indexed="64"/>
      </patternFill>
    </fill>
  </fills>
  <borders count="113">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hair">
        <color indexed="64"/>
      </left>
      <right style="hair">
        <color indexed="64"/>
      </right>
      <top style="medium">
        <color rgb="FFFF0000"/>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medium">
        <color rgb="FFFF0000"/>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rgb="FFFF0000"/>
      </bottom>
      <diagonal/>
    </border>
    <border>
      <left style="thin">
        <color indexed="64"/>
      </left>
      <right style="hair">
        <color indexed="64"/>
      </right>
      <top style="medium">
        <color rgb="FFFF0000"/>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rgb="FFFF0000"/>
      </bottom>
      <diagonal/>
    </border>
    <border>
      <left style="hair">
        <color indexed="64"/>
      </left>
      <right style="thin">
        <color indexed="64"/>
      </right>
      <top style="medium">
        <color rgb="FFFF0000"/>
      </top>
      <bottom style="hair">
        <color indexed="64"/>
      </bottom>
      <diagonal/>
    </border>
    <border diagonalDown="1">
      <left style="hair">
        <color indexed="64"/>
      </left>
      <right style="hair">
        <color indexed="64"/>
      </right>
      <top style="medium">
        <color rgb="FFFF0000"/>
      </top>
      <bottom style="hair">
        <color indexed="64"/>
      </bottom>
      <diagonal style="hair">
        <color indexed="64"/>
      </diagonal>
    </border>
    <border diagonalDown="1">
      <left style="hair">
        <color indexed="64"/>
      </left>
      <right style="hair">
        <color indexed="64"/>
      </right>
      <top style="hair">
        <color indexed="64"/>
      </top>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diagonalDown="1">
      <left style="hair">
        <color indexed="64"/>
      </left>
      <right style="hair">
        <color indexed="64"/>
      </right>
      <top style="hair">
        <color indexed="64"/>
      </top>
      <bottom style="thin">
        <color indexed="64"/>
      </bottom>
      <diagonal style="hair">
        <color indexed="64"/>
      </diagonal>
    </border>
    <border diagonalDown="1">
      <left style="hair">
        <color indexed="64"/>
      </left>
      <right style="hair">
        <color indexed="64"/>
      </right>
      <top style="hair">
        <color indexed="64"/>
      </top>
      <bottom style="medium">
        <color rgb="FFFF0000"/>
      </bottom>
      <diagonal style="hair">
        <color indexed="64"/>
      </diagonal>
    </border>
    <border diagonalDown="1">
      <left style="hair">
        <color indexed="64"/>
      </left>
      <right style="medium">
        <color rgb="FFFF0000"/>
      </right>
      <top style="medium">
        <color rgb="FFFF0000"/>
      </top>
      <bottom style="hair">
        <color indexed="64"/>
      </bottom>
      <diagonal style="hair">
        <color indexed="64"/>
      </diagonal>
    </border>
    <border diagonalDown="1">
      <left style="hair">
        <color indexed="64"/>
      </left>
      <right style="medium">
        <color rgb="FFFF0000"/>
      </right>
      <top style="hair">
        <color indexed="64"/>
      </top>
      <bottom/>
      <diagonal style="hair">
        <color indexed="64"/>
      </diagonal>
    </border>
    <border diagonalDown="1">
      <left style="hair">
        <color indexed="64"/>
      </left>
      <right style="medium">
        <color rgb="FFFF0000"/>
      </right>
      <top style="thin">
        <color indexed="64"/>
      </top>
      <bottom style="hair">
        <color indexed="64"/>
      </bottom>
      <diagonal style="hair">
        <color indexed="64"/>
      </diagonal>
    </border>
    <border diagonalDown="1">
      <left style="hair">
        <color indexed="64"/>
      </left>
      <right style="medium">
        <color rgb="FFFF0000"/>
      </right>
      <top style="hair">
        <color indexed="64"/>
      </top>
      <bottom style="thin">
        <color indexed="64"/>
      </bottom>
      <diagonal style="hair">
        <color indexed="64"/>
      </diagonal>
    </border>
    <border diagonalDown="1">
      <left style="hair">
        <color indexed="64"/>
      </left>
      <right style="medium">
        <color rgb="FFFF0000"/>
      </right>
      <top style="hair">
        <color indexed="64"/>
      </top>
      <bottom style="medium">
        <color rgb="FFFF0000"/>
      </bottom>
      <diagonal style="hair">
        <color indexed="64"/>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diagonalDown="1">
      <left style="medium">
        <color rgb="FFFF0000"/>
      </left>
      <right style="hair">
        <color indexed="64"/>
      </right>
      <top style="medium">
        <color rgb="FFFF0000"/>
      </top>
      <bottom style="dotted">
        <color theme="1"/>
      </bottom>
      <diagonal style="hair">
        <color indexed="64"/>
      </diagonal>
    </border>
    <border diagonalDown="1">
      <left style="hair">
        <color indexed="64"/>
      </left>
      <right style="hair">
        <color indexed="64"/>
      </right>
      <top style="medium">
        <color rgb="FFFF0000"/>
      </top>
      <bottom style="dotted">
        <color theme="1"/>
      </bottom>
      <diagonal style="hair">
        <color indexed="64"/>
      </diagonal>
    </border>
    <border diagonalDown="1">
      <left style="medium">
        <color rgb="FFFF0000"/>
      </left>
      <right style="hair">
        <color indexed="64"/>
      </right>
      <top style="dotted">
        <color theme="1"/>
      </top>
      <bottom style="thin">
        <color theme="1"/>
      </bottom>
      <diagonal style="hair">
        <color indexed="64"/>
      </diagonal>
    </border>
    <border diagonalDown="1">
      <left style="hair">
        <color indexed="64"/>
      </left>
      <right style="hair">
        <color indexed="64"/>
      </right>
      <top style="dotted">
        <color theme="1"/>
      </top>
      <bottom style="thin">
        <color theme="1"/>
      </bottom>
      <diagonal style="hair">
        <color indexed="64"/>
      </diagonal>
    </border>
    <border diagonalDown="1">
      <left style="medium">
        <color rgb="FFFF0000"/>
      </left>
      <right style="hair">
        <color indexed="64"/>
      </right>
      <top/>
      <bottom style="dotted">
        <color theme="1"/>
      </bottom>
      <diagonal style="hair">
        <color indexed="64"/>
      </diagonal>
    </border>
    <border diagonalDown="1">
      <left style="hair">
        <color indexed="64"/>
      </left>
      <right style="hair">
        <color indexed="64"/>
      </right>
      <top/>
      <bottom style="dotted">
        <color theme="1"/>
      </bottom>
      <diagonal style="hair">
        <color indexed="64"/>
      </diagonal>
    </border>
    <border diagonalDown="1">
      <left style="medium">
        <color rgb="FFFF0000"/>
      </left>
      <right style="hair">
        <color indexed="64"/>
      </right>
      <top/>
      <bottom style="thin">
        <color theme="1"/>
      </bottom>
      <diagonal style="hair">
        <color indexed="64"/>
      </diagonal>
    </border>
    <border diagonalDown="1">
      <left style="hair">
        <color indexed="64"/>
      </left>
      <right style="hair">
        <color indexed="64"/>
      </right>
      <top/>
      <bottom style="thin">
        <color theme="1"/>
      </bottom>
      <diagonal style="hair">
        <color indexed="64"/>
      </diagonal>
    </border>
    <border diagonalDown="1">
      <left style="medium">
        <color rgb="FFFF0000"/>
      </left>
      <right style="hair">
        <color indexed="64"/>
      </right>
      <top/>
      <bottom style="hair">
        <color indexed="64"/>
      </bottom>
      <diagonal style="hair">
        <color indexed="64"/>
      </diagonal>
    </border>
    <border diagonalDown="1">
      <left style="hair">
        <color indexed="64"/>
      </left>
      <right style="hair">
        <color indexed="64"/>
      </right>
      <top/>
      <bottom style="hair">
        <color indexed="64"/>
      </bottom>
      <diagonal style="hair">
        <color indexed="64"/>
      </diagonal>
    </border>
    <border diagonalDown="1">
      <left style="medium">
        <color rgb="FFFF0000"/>
      </left>
      <right style="hair">
        <color indexed="64"/>
      </right>
      <top style="hair">
        <color indexed="64"/>
      </top>
      <bottom style="medium">
        <color rgb="FFFF0000"/>
      </bottom>
      <diagonal style="hair">
        <color indexed="64"/>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dotted">
        <color theme="1"/>
      </top>
      <bottom style="thin">
        <color theme="1"/>
      </bottom>
      <diagonal/>
    </border>
    <border>
      <left style="hair">
        <color indexed="64"/>
      </left>
      <right style="hair">
        <color indexed="64"/>
      </right>
      <top style="dotted">
        <color theme="1"/>
      </top>
      <bottom style="thin">
        <color theme="1"/>
      </bottom>
      <diagonal/>
    </border>
    <border>
      <left style="hair">
        <color indexed="64"/>
      </left>
      <right style="thin">
        <color indexed="64"/>
      </right>
      <top/>
      <bottom style="dotted">
        <color theme="1"/>
      </bottom>
      <diagonal/>
    </border>
    <border>
      <left style="hair">
        <color indexed="64"/>
      </left>
      <right style="hair">
        <color indexed="64"/>
      </right>
      <top/>
      <bottom style="dotted">
        <color theme="1"/>
      </bottom>
      <diagonal/>
    </border>
    <border>
      <left style="hair">
        <color indexed="64"/>
      </left>
      <right style="thin">
        <color indexed="64"/>
      </right>
      <top/>
      <bottom style="thin">
        <color theme="1"/>
      </bottom>
      <diagonal/>
    </border>
    <border>
      <left style="hair">
        <color indexed="64"/>
      </left>
      <right style="hair">
        <color indexed="64"/>
      </right>
      <top/>
      <bottom style="thin">
        <color theme="1"/>
      </bottom>
      <diagonal/>
    </border>
    <border>
      <left style="hair">
        <color indexed="64"/>
      </left>
      <right style="thin">
        <color indexed="64"/>
      </right>
      <top style="medium">
        <color rgb="FFFF0000"/>
      </top>
      <bottom style="dotted">
        <color theme="1"/>
      </bottom>
      <diagonal/>
    </border>
    <border>
      <left style="hair">
        <color indexed="64"/>
      </left>
      <right style="hair">
        <color indexed="64"/>
      </right>
      <top style="medium">
        <color rgb="FFFF0000"/>
      </top>
      <bottom style="dotted">
        <color theme="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medium">
        <color indexed="64"/>
      </left>
      <right/>
      <top style="medium">
        <color indexed="64"/>
      </top>
      <bottom style="thin">
        <color indexed="64"/>
      </bottom>
      <diagonal/>
    </border>
    <border diagonalDown="1">
      <left style="thin">
        <color indexed="64"/>
      </left>
      <right style="hair">
        <color indexed="64"/>
      </right>
      <top style="medium">
        <color rgb="FFFF0000"/>
      </top>
      <bottom style="hair">
        <color indexed="64"/>
      </bottom>
      <diagonal style="thin">
        <color indexed="64"/>
      </diagonal>
    </border>
    <border diagonalDown="1">
      <left style="thin">
        <color indexed="64"/>
      </left>
      <right style="hair">
        <color indexed="64"/>
      </right>
      <top style="hair">
        <color indexed="64"/>
      </top>
      <bottom/>
      <diagonal style="thin">
        <color indexed="64"/>
      </diagonal>
    </border>
    <border diagonalDown="1">
      <left style="thin">
        <color indexed="64"/>
      </left>
      <right style="hair">
        <color indexed="64"/>
      </right>
      <top style="thin">
        <color indexed="64"/>
      </top>
      <bottom style="hair">
        <color indexed="64"/>
      </bottom>
      <diagonal style="thin">
        <color indexed="64"/>
      </diagonal>
    </border>
    <border diagonalDown="1">
      <left style="thin">
        <color indexed="64"/>
      </left>
      <right style="hair">
        <color indexed="64"/>
      </right>
      <top style="hair">
        <color indexed="64"/>
      </top>
      <bottom style="thin">
        <color indexed="64"/>
      </bottom>
      <diagonal style="thin">
        <color indexed="64"/>
      </diagonal>
    </border>
    <border diagonalDown="1">
      <left style="thin">
        <color indexed="64"/>
      </left>
      <right style="hair">
        <color indexed="64"/>
      </right>
      <top style="hair">
        <color indexed="64"/>
      </top>
      <bottom style="medium">
        <color rgb="FFFF0000"/>
      </bottom>
      <diagonal style="thin">
        <color indexed="64"/>
      </diagonal>
    </border>
    <border>
      <left style="thin">
        <color indexed="64"/>
      </left>
      <right style="medium">
        <color indexed="64"/>
      </right>
      <top/>
      <bottom style="thin">
        <color indexed="64"/>
      </bottom>
      <diagonal/>
    </border>
  </borders>
  <cellStyleXfs count="9">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0" fontId="3" fillId="0" borderId="0"/>
    <xf numFmtId="6" fontId="2" fillId="0" borderId="0" applyFont="0" applyFill="0" applyBorder="0" applyAlignment="0" applyProtection="0">
      <alignment vertical="center"/>
    </xf>
    <xf numFmtId="9" fontId="5" fillId="0" borderId="0" applyFont="0" applyFill="0" applyBorder="0" applyAlignment="0" applyProtection="0">
      <alignment vertical="center"/>
    </xf>
    <xf numFmtId="38" fontId="2" fillId="0" borderId="0" applyFont="0" applyFill="0" applyBorder="0" applyAlignment="0" applyProtection="0">
      <alignment vertical="center"/>
    </xf>
    <xf numFmtId="0" fontId="55" fillId="0" borderId="0">
      <alignment vertical="center"/>
    </xf>
    <xf numFmtId="38" fontId="55" fillId="0" borderId="0" applyFont="0" applyFill="0" applyBorder="0" applyAlignment="0" applyProtection="0">
      <alignment vertical="center"/>
    </xf>
  </cellStyleXfs>
  <cellXfs count="591">
    <xf numFmtId="0" fontId="0" fillId="0" borderId="0" xfId="0">
      <alignment vertical="center"/>
    </xf>
    <xf numFmtId="0" fontId="20" fillId="4" borderId="0" xfId="0" applyFont="1" applyFill="1" applyAlignment="1">
      <alignment horizontal="center" vertical="center"/>
    </xf>
    <xf numFmtId="0" fontId="20" fillId="4" borderId="0" xfId="0" applyFont="1" applyFill="1">
      <alignment vertical="center"/>
    </xf>
    <xf numFmtId="0" fontId="20" fillId="4" borderId="0" xfId="0" applyFont="1" applyFill="1" applyAlignment="1">
      <alignment vertical="center" shrinkToFit="1"/>
    </xf>
    <xf numFmtId="0" fontId="21" fillId="4" borderId="0" xfId="0" applyFont="1" applyFill="1" applyAlignment="1">
      <alignment horizontal="right" vertical="center"/>
    </xf>
    <xf numFmtId="0" fontId="11" fillId="4" borderId="0" xfId="0" applyFont="1" applyFill="1">
      <alignment vertical="center"/>
    </xf>
    <xf numFmtId="0" fontId="11" fillId="0" borderId="0" xfId="0" applyFont="1">
      <alignment vertical="center"/>
    </xf>
    <xf numFmtId="0" fontId="12" fillId="4" borderId="0" xfId="0" applyFont="1" applyFill="1" applyAlignment="1">
      <alignment horizontal="center" vertical="center"/>
    </xf>
    <xf numFmtId="0" fontId="23" fillId="4" borderId="0" xfId="0" applyFont="1" applyFill="1" applyAlignment="1">
      <alignment vertical="center" wrapText="1"/>
    </xf>
    <xf numFmtId="0" fontId="9" fillId="4" borderId="10" xfId="0" applyFont="1" applyFill="1" applyBorder="1" applyAlignment="1">
      <alignment vertical="center" shrinkToFit="1"/>
    </xf>
    <xf numFmtId="0" fontId="23" fillId="4" borderId="0" xfId="0" applyFont="1" applyFill="1" applyAlignment="1">
      <alignment horizontal="left" vertical="center" wrapText="1"/>
    </xf>
    <xf numFmtId="0" fontId="25" fillId="4" borderId="0" xfId="0" applyFont="1" applyFill="1">
      <alignment vertical="center"/>
    </xf>
    <xf numFmtId="0" fontId="25" fillId="0" borderId="0" xfId="0" applyFont="1">
      <alignment vertical="center"/>
    </xf>
    <xf numFmtId="0" fontId="27" fillId="4" borderId="0" xfId="0" applyFont="1" applyFill="1" applyAlignment="1">
      <alignment horizontal="center" vertical="center"/>
    </xf>
    <xf numFmtId="0" fontId="27" fillId="0" borderId="0" xfId="0" applyFont="1" applyAlignment="1">
      <alignment horizontal="center" vertical="center"/>
    </xf>
    <xf numFmtId="0" fontId="29" fillId="4" borderId="0" xfId="0" applyFont="1" applyFill="1">
      <alignment vertical="center"/>
    </xf>
    <xf numFmtId="0" fontId="28" fillId="0" borderId="0" xfId="0" applyFont="1">
      <alignment vertical="center"/>
    </xf>
    <xf numFmtId="0" fontId="32" fillId="0" borderId="0" xfId="0" applyFont="1">
      <alignment vertical="center"/>
    </xf>
    <xf numFmtId="0" fontId="11" fillId="0" borderId="0" xfId="0" applyFont="1" applyAlignment="1">
      <alignment horizontal="left" vertical="center"/>
    </xf>
    <xf numFmtId="0" fontId="7"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wrapText="1" shrinkToFit="1"/>
    </xf>
    <xf numFmtId="0" fontId="9" fillId="0" borderId="0" xfId="0" applyFont="1" applyAlignment="1">
      <alignment horizontal="left" vertical="center"/>
    </xf>
    <xf numFmtId="0" fontId="9" fillId="0" borderId="0" xfId="0" applyFont="1" applyAlignment="1">
      <alignment vertical="center" wrapText="1" shrinkToFit="1"/>
    </xf>
    <xf numFmtId="0" fontId="9" fillId="0" borderId="0" xfId="0" applyFont="1" applyAlignment="1">
      <alignment vertical="center" shrinkToFit="1"/>
    </xf>
    <xf numFmtId="178" fontId="9" fillId="0" borderId="0" xfId="4" applyNumberFormat="1" applyFont="1" applyFill="1" applyBorder="1" applyAlignment="1">
      <alignment vertical="center" shrinkToFit="1"/>
    </xf>
    <xf numFmtId="0" fontId="9" fillId="0" borderId="0" xfId="0" applyFont="1" applyAlignment="1">
      <alignment vertical="center" wrapText="1"/>
    </xf>
    <xf numFmtId="0" fontId="9" fillId="0" borderId="0" xfId="0" applyFont="1" applyAlignment="1">
      <alignment horizontal="right" vertical="center" shrinkToFit="1"/>
    </xf>
    <xf numFmtId="178" fontId="21" fillId="0" borderId="0" xfId="4" applyNumberFormat="1" applyFont="1" applyFill="1" applyBorder="1" applyAlignment="1">
      <alignment vertical="center"/>
    </xf>
    <xf numFmtId="0" fontId="11" fillId="0" borderId="0" xfId="0" applyFont="1" applyAlignment="1">
      <alignment vertical="center" shrinkToFit="1"/>
    </xf>
    <xf numFmtId="0" fontId="9" fillId="4" borderId="0" xfId="0" applyFont="1" applyFill="1" applyAlignment="1">
      <alignment vertical="center" shrinkToFit="1"/>
    </xf>
    <xf numFmtId="0" fontId="9" fillId="0" borderId="0" xfId="0" applyFont="1" applyAlignment="1">
      <alignment horizontal="center" vertical="center" shrinkToFit="1"/>
    </xf>
    <xf numFmtId="0" fontId="9" fillId="0" borderId="0" xfId="0" applyFont="1" applyAlignment="1">
      <alignment horizontal="center" vertical="center" wrapText="1" shrinkToFit="1"/>
    </xf>
    <xf numFmtId="0" fontId="9" fillId="0" borderId="0" xfId="0" applyFont="1" applyAlignment="1">
      <alignment horizontal="center" vertical="center"/>
    </xf>
    <xf numFmtId="0" fontId="10" fillId="7" borderId="23" xfId="0" applyFont="1" applyFill="1" applyBorder="1" applyAlignment="1" applyProtection="1">
      <alignment vertical="center" wrapText="1" shrinkToFit="1"/>
      <protection locked="0"/>
    </xf>
    <xf numFmtId="0" fontId="10" fillId="7" borderId="23" xfId="0" applyFont="1" applyFill="1" applyBorder="1" applyProtection="1">
      <alignment vertical="center"/>
      <protection locked="0"/>
    </xf>
    <xf numFmtId="177" fontId="10" fillId="7" borderId="23" xfId="0" applyNumberFormat="1" applyFont="1" applyFill="1" applyBorder="1" applyAlignment="1" applyProtection="1">
      <alignment vertical="center" shrinkToFit="1"/>
      <protection locked="0"/>
    </xf>
    <xf numFmtId="38" fontId="10" fillId="7" borderId="23" xfId="4" applyNumberFormat="1" applyFont="1" applyFill="1" applyBorder="1" applyAlignment="1" applyProtection="1">
      <alignment horizontal="right" vertical="center" shrinkToFit="1"/>
      <protection locked="0"/>
    </xf>
    <xf numFmtId="38" fontId="10" fillId="7" borderId="12" xfId="4" applyNumberFormat="1" applyFont="1" applyFill="1" applyBorder="1" applyAlignment="1" applyProtection="1">
      <alignment horizontal="right" vertical="center" shrinkToFit="1"/>
      <protection locked="0"/>
    </xf>
    <xf numFmtId="0" fontId="10" fillId="7" borderId="8" xfId="0" applyFont="1" applyFill="1" applyBorder="1" applyAlignment="1" applyProtection="1">
      <alignment vertical="center" wrapText="1" shrinkToFit="1"/>
      <protection locked="0"/>
    </xf>
    <xf numFmtId="0" fontId="10" fillId="7" borderId="8" xfId="0" applyFont="1" applyFill="1" applyBorder="1" applyProtection="1">
      <alignment vertical="center"/>
      <protection locked="0"/>
    </xf>
    <xf numFmtId="177" fontId="10" fillId="7" borderId="8" xfId="0" applyNumberFormat="1" applyFont="1" applyFill="1" applyBorder="1" applyAlignment="1" applyProtection="1">
      <alignment vertical="center" shrinkToFit="1"/>
      <protection locked="0"/>
    </xf>
    <xf numFmtId="38" fontId="10" fillId="7" borderId="8" xfId="4" applyNumberFormat="1" applyFont="1" applyFill="1" applyBorder="1" applyAlignment="1" applyProtection="1">
      <alignment horizontal="right" vertical="center" shrinkToFit="1"/>
      <protection locked="0"/>
    </xf>
    <xf numFmtId="38" fontId="10" fillId="7" borderId="8" xfId="4" applyNumberFormat="1" applyFont="1" applyFill="1" applyBorder="1" applyAlignment="1" applyProtection="1">
      <alignment vertical="center" shrinkToFit="1"/>
      <protection locked="0"/>
    </xf>
    <xf numFmtId="0" fontId="10" fillId="7" borderId="38" xfId="0" applyFont="1" applyFill="1" applyBorder="1" applyAlignment="1" applyProtection="1">
      <alignment vertical="center" wrapText="1" shrinkToFit="1"/>
      <protection locked="0"/>
    </xf>
    <xf numFmtId="0" fontId="10" fillId="7" borderId="38" xfId="0" applyFont="1" applyFill="1" applyBorder="1" applyProtection="1">
      <alignment vertical="center"/>
      <protection locked="0"/>
    </xf>
    <xf numFmtId="177" fontId="10" fillId="7" borderId="38" xfId="0" applyNumberFormat="1" applyFont="1" applyFill="1" applyBorder="1" applyAlignment="1" applyProtection="1">
      <alignment vertical="center" shrinkToFit="1"/>
      <protection locked="0"/>
    </xf>
    <xf numFmtId="38" fontId="10" fillId="7" borderId="38" xfId="4" applyNumberFormat="1" applyFont="1" applyFill="1" applyBorder="1" applyAlignment="1" applyProtection="1">
      <alignment vertical="center" shrinkToFit="1"/>
      <protection locked="0"/>
    </xf>
    <xf numFmtId="0" fontId="10" fillId="7" borderId="73" xfId="0" applyFont="1" applyFill="1" applyBorder="1" applyAlignment="1" applyProtection="1">
      <alignment horizontal="left" vertical="center" wrapText="1" shrinkToFit="1"/>
      <protection locked="0"/>
    </xf>
    <xf numFmtId="0" fontId="10" fillId="7" borderId="29" xfId="0" applyFont="1" applyFill="1" applyBorder="1" applyAlignment="1" applyProtection="1">
      <alignment horizontal="left" vertical="center" wrapText="1" shrinkToFit="1"/>
      <protection locked="0"/>
    </xf>
    <xf numFmtId="0" fontId="10" fillId="7" borderId="72" xfId="0" applyFont="1" applyFill="1" applyBorder="1" applyAlignment="1" applyProtection="1">
      <alignment horizontal="left" vertical="center" wrapText="1" shrinkToFit="1"/>
      <protection locked="0"/>
    </xf>
    <xf numFmtId="38" fontId="10" fillId="7" borderId="23" xfId="6" applyFont="1" applyFill="1" applyBorder="1" applyProtection="1">
      <alignment vertical="center"/>
      <protection locked="0"/>
    </xf>
    <xf numFmtId="0" fontId="28" fillId="0" borderId="82" xfId="0" applyFont="1" applyBorder="1">
      <alignment vertical="center"/>
    </xf>
    <xf numFmtId="0" fontId="28" fillId="0" borderId="83" xfId="0" applyFont="1" applyBorder="1">
      <alignment vertical="center"/>
    </xf>
    <xf numFmtId="0" fontId="28" fillId="0" borderId="84" xfId="0" applyFont="1" applyBorder="1">
      <alignment vertical="center"/>
    </xf>
    <xf numFmtId="0" fontId="28" fillId="0" borderId="85" xfId="0" applyFont="1" applyBorder="1">
      <alignment vertical="center"/>
    </xf>
    <xf numFmtId="0" fontId="28" fillId="0" borderId="86" xfId="0" applyFont="1" applyBorder="1">
      <alignment vertical="center"/>
    </xf>
    <xf numFmtId="0" fontId="28" fillId="0" borderId="87" xfId="0" applyFont="1" applyBorder="1">
      <alignment vertical="center"/>
    </xf>
    <xf numFmtId="0" fontId="28" fillId="0" borderId="88" xfId="0" applyFont="1" applyBorder="1">
      <alignment vertical="center"/>
    </xf>
    <xf numFmtId="0" fontId="28" fillId="0" borderId="89" xfId="0" applyFont="1" applyBorder="1">
      <alignment vertical="center"/>
    </xf>
    <xf numFmtId="0" fontId="28" fillId="0" borderId="90" xfId="0" applyFont="1" applyBorder="1">
      <alignment vertical="center"/>
    </xf>
    <xf numFmtId="0" fontId="28" fillId="0" borderId="91" xfId="0" applyFont="1" applyBorder="1">
      <alignment vertical="center"/>
    </xf>
    <xf numFmtId="0" fontId="28" fillId="0" borderId="92" xfId="0" applyFont="1" applyBorder="1">
      <alignment vertical="center"/>
    </xf>
    <xf numFmtId="0" fontId="28" fillId="0" borderId="64" xfId="0" applyFont="1" applyBorder="1">
      <alignment vertical="center"/>
    </xf>
    <xf numFmtId="0" fontId="11" fillId="0" borderId="0" xfId="0" applyFont="1" applyAlignment="1">
      <alignment horizontal="center" vertical="center"/>
    </xf>
    <xf numFmtId="0" fontId="32" fillId="0" borderId="69" xfId="0" applyFont="1" applyBorder="1">
      <alignment vertical="center"/>
    </xf>
    <xf numFmtId="0" fontId="32" fillId="0" borderId="64" xfId="0" applyFont="1" applyBorder="1">
      <alignment vertical="center"/>
    </xf>
    <xf numFmtId="0" fontId="32" fillId="0" borderId="54" xfId="0" applyFont="1" applyBorder="1">
      <alignment vertical="center"/>
    </xf>
    <xf numFmtId="0" fontId="32" fillId="0" borderId="51" xfId="0" applyFont="1" applyBorder="1">
      <alignment vertical="center"/>
    </xf>
    <xf numFmtId="0" fontId="32" fillId="0" borderId="58" xfId="0" applyFont="1" applyBorder="1">
      <alignment vertical="center"/>
    </xf>
    <xf numFmtId="0" fontId="28" fillId="4" borderId="54" xfId="0" applyFont="1" applyFill="1" applyBorder="1">
      <alignment vertical="center"/>
    </xf>
    <xf numFmtId="0" fontId="28" fillId="4" borderId="51" xfId="0" applyFont="1" applyFill="1" applyBorder="1">
      <alignment vertical="center"/>
    </xf>
    <xf numFmtId="0" fontId="32" fillId="0" borderId="67" xfId="0" applyFont="1" applyBorder="1">
      <alignment vertical="center"/>
    </xf>
    <xf numFmtId="0" fontId="32" fillId="0" borderId="62" xfId="0" applyFont="1" applyBorder="1">
      <alignment vertical="center"/>
    </xf>
    <xf numFmtId="0" fontId="32" fillId="0" borderId="53" xfId="0" applyFont="1" applyBorder="1">
      <alignment vertical="center"/>
    </xf>
    <xf numFmtId="0" fontId="32" fillId="0" borderId="50" xfId="0" applyFont="1" applyBorder="1">
      <alignment vertical="center"/>
    </xf>
    <xf numFmtId="0" fontId="32" fillId="0" borderId="57" xfId="0" applyFont="1" applyBorder="1">
      <alignment vertical="center"/>
    </xf>
    <xf numFmtId="0" fontId="28" fillId="4" borderId="93" xfId="0" applyFont="1" applyFill="1" applyBorder="1">
      <alignment vertical="center"/>
    </xf>
    <xf numFmtId="0" fontId="28" fillId="4" borderId="94" xfId="0" applyFont="1" applyFill="1" applyBorder="1">
      <alignment vertical="center"/>
    </xf>
    <xf numFmtId="0" fontId="32" fillId="0" borderId="68" xfId="0" applyFont="1" applyBorder="1">
      <alignment vertical="center"/>
    </xf>
    <xf numFmtId="0" fontId="32" fillId="0" borderId="63" xfId="0" applyFont="1" applyBorder="1">
      <alignment vertical="center"/>
    </xf>
    <xf numFmtId="0" fontId="32" fillId="0" borderId="52" xfId="0" applyFont="1" applyBorder="1">
      <alignment vertical="center"/>
    </xf>
    <xf numFmtId="0" fontId="32" fillId="0" borderId="49" xfId="0" applyFont="1" applyBorder="1">
      <alignment vertical="center"/>
    </xf>
    <xf numFmtId="0" fontId="32" fillId="0" borderId="56" xfId="0" applyFont="1" applyBorder="1">
      <alignment vertical="center"/>
    </xf>
    <xf numFmtId="0" fontId="28" fillId="4" borderId="95" xfId="0" applyFont="1" applyFill="1" applyBorder="1">
      <alignment vertical="center"/>
    </xf>
    <xf numFmtId="0" fontId="28" fillId="4" borderId="96" xfId="0" applyFont="1" applyFill="1" applyBorder="1">
      <alignment vertical="center"/>
    </xf>
    <xf numFmtId="0" fontId="28" fillId="4" borderId="97" xfId="0" applyFont="1" applyFill="1" applyBorder="1">
      <alignment vertical="center"/>
    </xf>
    <xf numFmtId="0" fontId="28" fillId="4" borderId="98" xfId="0" applyFont="1" applyFill="1" applyBorder="1">
      <alignment vertical="center"/>
    </xf>
    <xf numFmtId="0" fontId="28" fillId="4" borderId="99" xfId="0" applyFont="1" applyFill="1" applyBorder="1">
      <alignment vertical="center"/>
    </xf>
    <xf numFmtId="0" fontId="28" fillId="4" borderId="100" xfId="0" applyFont="1" applyFill="1" applyBorder="1">
      <alignment vertical="center"/>
    </xf>
    <xf numFmtId="0" fontId="32" fillId="0" borderId="66" xfId="0" applyFont="1" applyBorder="1">
      <alignment vertical="center"/>
    </xf>
    <xf numFmtId="0" fontId="32" fillId="0" borderId="61" xfId="0" applyFont="1" applyBorder="1">
      <alignment vertical="center"/>
    </xf>
    <xf numFmtId="0" fontId="32" fillId="0" borderId="65" xfId="0" applyFont="1" applyBorder="1">
      <alignment vertical="center"/>
    </xf>
    <xf numFmtId="0" fontId="32" fillId="0" borderId="60" xfId="0" applyFont="1" applyBorder="1">
      <alignment vertical="center"/>
    </xf>
    <xf numFmtId="0" fontId="32" fillId="0" borderId="59" xfId="0" applyFont="1" applyBorder="1">
      <alignment vertical="center"/>
    </xf>
    <xf numFmtId="0" fontId="32" fillId="0" borderId="48" xfId="0" applyFont="1" applyBorder="1">
      <alignment vertical="center"/>
    </xf>
    <xf numFmtId="0" fontId="32" fillId="0" borderId="55" xfId="0" applyFont="1" applyBorder="1">
      <alignment vertical="center"/>
    </xf>
    <xf numFmtId="0" fontId="28" fillId="4" borderId="101" xfId="0" applyFont="1" applyFill="1" applyBorder="1">
      <alignment vertical="center"/>
    </xf>
    <xf numFmtId="0" fontId="28" fillId="4" borderId="102" xfId="0" applyFont="1" applyFill="1" applyBorder="1">
      <alignment vertical="center"/>
    </xf>
    <xf numFmtId="0" fontId="26" fillId="0" borderId="42" xfId="0" applyFont="1" applyBorder="1" applyAlignment="1">
      <alignment horizontal="center" vertical="center"/>
    </xf>
    <xf numFmtId="0" fontId="26" fillId="0" borderId="38" xfId="0" applyFont="1" applyBorder="1" applyAlignment="1">
      <alignment horizontal="center" vertical="center"/>
    </xf>
    <xf numFmtId="0" fontId="21" fillId="4" borderId="0" xfId="0" applyFont="1" applyFill="1">
      <alignment vertical="center"/>
    </xf>
    <xf numFmtId="0" fontId="11" fillId="4" borderId="103" xfId="3" applyFont="1" applyFill="1" applyBorder="1" applyAlignment="1">
      <alignment vertical="center"/>
    </xf>
    <xf numFmtId="0" fontId="11" fillId="4" borderId="79" xfId="3" applyFont="1" applyFill="1" applyBorder="1" applyAlignment="1">
      <alignment vertical="center"/>
    </xf>
    <xf numFmtId="0" fontId="11" fillId="4" borderId="79" xfId="3" applyFont="1" applyFill="1" applyBorder="1" applyAlignment="1">
      <alignment vertical="center" wrapText="1"/>
    </xf>
    <xf numFmtId="0" fontId="18" fillId="4" borderId="104" xfId="3" applyFont="1" applyFill="1" applyBorder="1" applyAlignment="1">
      <alignment horizontal="right" vertical="center"/>
    </xf>
    <xf numFmtId="0" fontId="10" fillId="9" borderId="12" xfId="3" applyFont="1" applyFill="1" applyBorder="1" applyAlignment="1">
      <alignment horizontal="center" vertical="center"/>
    </xf>
    <xf numFmtId="0" fontId="45" fillId="0" borderId="0" xfId="0" applyFont="1">
      <alignment vertical="center"/>
    </xf>
    <xf numFmtId="0" fontId="10" fillId="9" borderId="8" xfId="3" applyFont="1" applyFill="1" applyBorder="1" applyAlignment="1">
      <alignment horizontal="center" vertical="center"/>
    </xf>
    <xf numFmtId="0" fontId="10" fillId="9" borderId="18" xfId="3" applyFont="1" applyFill="1" applyBorder="1" applyAlignment="1">
      <alignment horizontal="center" vertical="center"/>
    </xf>
    <xf numFmtId="0" fontId="44" fillId="0" borderId="0" xfId="0" applyFont="1">
      <alignment vertical="center"/>
    </xf>
    <xf numFmtId="0" fontId="15" fillId="4" borderId="76" xfId="3" applyFont="1" applyFill="1" applyBorder="1" applyAlignment="1">
      <alignment horizontal="center" vertical="center"/>
    </xf>
    <xf numFmtId="0" fontId="15" fillId="4" borderId="104" xfId="3" applyFont="1" applyFill="1" applyBorder="1" applyAlignment="1">
      <alignment horizontal="center" vertical="center"/>
    </xf>
    <xf numFmtId="0" fontId="28" fillId="0" borderId="102" xfId="0" applyFont="1" applyBorder="1">
      <alignment vertical="center"/>
    </xf>
    <xf numFmtId="0" fontId="28" fillId="0" borderId="96" xfId="0" applyFont="1" applyBorder="1">
      <alignment vertical="center"/>
    </xf>
    <xf numFmtId="0" fontId="28" fillId="0" borderId="98" xfId="0" applyFont="1" applyBorder="1">
      <alignment vertical="center"/>
    </xf>
    <xf numFmtId="0" fontId="28" fillId="0" borderId="100" xfId="0" applyFont="1" applyBorder="1">
      <alignment vertical="center"/>
    </xf>
    <xf numFmtId="0" fontId="28" fillId="0" borderId="94" xfId="0" applyFont="1" applyBorder="1">
      <alignment vertical="center"/>
    </xf>
    <xf numFmtId="0" fontId="28" fillId="0" borderId="51" xfId="0" applyFont="1" applyBorder="1">
      <alignment vertical="center"/>
    </xf>
    <xf numFmtId="0" fontId="32" fillId="0" borderId="107" xfId="0" applyFont="1" applyBorder="1">
      <alignment vertical="center"/>
    </xf>
    <xf numFmtId="0" fontId="32" fillId="0" borderId="108" xfId="0" applyFont="1" applyBorder="1">
      <alignment vertical="center"/>
    </xf>
    <xf numFmtId="0" fontId="32" fillId="0" borderId="109" xfId="0" applyFont="1" applyBorder="1">
      <alignment vertical="center"/>
    </xf>
    <xf numFmtId="0" fontId="32" fillId="0" borderId="110" xfId="0" applyFont="1" applyBorder="1">
      <alignment vertical="center"/>
    </xf>
    <xf numFmtId="0" fontId="32" fillId="0" borderId="111" xfId="0" applyFont="1" applyBorder="1">
      <alignment vertical="center"/>
    </xf>
    <xf numFmtId="0" fontId="11" fillId="7" borderId="8" xfId="3" applyFont="1" applyFill="1" applyBorder="1" applyAlignment="1">
      <alignment horizontal="center" vertical="center" wrapText="1"/>
    </xf>
    <xf numFmtId="0" fontId="15" fillId="4" borderId="11" xfId="3" applyFont="1" applyFill="1" applyBorder="1" applyAlignment="1">
      <alignment horizontal="center" vertical="center"/>
    </xf>
    <xf numFmtId="0" fontId="10" fillId="7" borderId="8" xfId="0" applyFont="1" applyFill="1" applyBorder="1" applyAlignment="1" applyProtection="1">
      <alignment vertical="center" shrinkToFit="1"/>
      <protection locked="0"/>
    </xf>
    <xf numFmtId="0" fontId="10" fillId="7" borderId="38" xfId="0" applyFont="1" applyFill="1" applyBorder="1" applyAlignment="1" applyProtection="1">
      <alignment vertical="center" shrinkToFit="1"/>
      <protection locked="0"/>
    </xf>
    <xf numFmtId="0" fontId="10" fillId="7" borderId="23" xfId="0" applyFont="1" applyFill="1" applyBorder="1" applyAlignment="1" applyProtection="1">
      <alignment vertical="center" shrinkToFit="1"/>
      <protection locked="0"/>
    </xf>
    <xf numFmtId="0" fontId="36" fillId="0" borderId="0" xfId="0" applyFont="1" applyAlignment="1">
      <alignment horizontal="left" vertical="center"/>
    </xf>
    <xf numFmtId="0" fontId="20" fillId="0" borderId="0" xfId="0" applyFont="1" applyAlignment="1">
      <alignment horizontal="center" vertical="center"/>
    </xf>
    <xf numFmtId="0" fontId="20" fillId="0" borderId="0" xfId="0" applyFont="1">
      <alignment vertical="center"/>
    </xf>
    <xf numFmtId="0" fontId="20" fillId="0" borderId="0" xfId="0" applyFont="1" applyAlignment="1">
      <alignment vertical="center" shrinkToFit="1"/>
    </xf>
    <xf numFmtId="0" fontId="21" fillId="0" borderId="0" xfId="0" applyFont="1">
      <alignment vertical="center"/>
    </xf>
    <xf numFmtId="0" fontId="21" fillId="0" borderId="0" xfId="0" applyFont="1" applyAlignment="1">
      <alignment horizontal="right" vertical="center"/>
    </xf>
    <xf numFmtId="0" fontId="41" fillId="0" borderId="0" xfId="0" applyFont="1" applyAlignment="1">
      <alignment horizontal="center" vertical="center" shrinkToFit="1"/>
    </xf>
    <xf numFmtId="0" fontId="30" fillId="0" borderId="0" xfId="0" applyFont="1" applyAlignment="1">
      <alignment horizontal="center" vertical="center"/>
    </xf>
    <xf numFmtId="0" fontId="40" fillId="0" borderId="0" xfId="0" applyFont="1">
      <alignment vertical="center"/>
    </xf>
    <xf numFmtId="0" fontId="17" fillId="0" borderId="0" xfId="0" applyFont="1">
      <alignment vertical="center"/>
    </xf>
    <xf numFmtId="0" fontId="30" fillId="0" borderId="0" xfId="0" applyFont="1" applyAlignment="1">
      <alignment horizontal="left" vertical="center"/>
    </xf>
    <xf numFmtId="0" fontId="30" fillId="0" borderId="0" xfId="0" applyFont="1" applyAlignment="1">
      <alignment horizontal="center" vertical="center" shrinkToFit="1"/>
    </xf>
    <xf numFmtId="0" fontId="39" fillId="0" borderId="0" xfId="0" applyFont="1" applyAlignment="1">
      <alignment horizontal="left" vertical="center"/>
    </xf>
    <xf numFmtId="0" fontId="47" fillId="0" borderId="10" xfId="0" applyFont="1" applyBorder="1">
      <alignment vertical="center"/>
    </xf>
    <xf numFmtId="0" fontId="9" fillId="0" borderId="0" xfId="0" applyFont="1">
      <alignment vertical="center"/>
    </xf>
    <xf numFmtId="0" fontId="7" fillId="0" borderId="0" xfId="0" applyFont="1">
      <alignment vertical="center"/>
    </xf>
    <xf numFmtId="0" fontId="20" fillId="0" borderId="0" xfId="0" applyFont="1" applyAlignment="1">
      <alignment horizontal="center" vertical="center" shrinkToFit="1"/>
    </xf>
    <xf numFmtId="0" fontId="31" fillId="0" borderId="0" xfId="0" applyFont="1" applyAlignment="1">
      <alignment horizontal="right"/>
    </xf>
    <xf numFmtId="0" fontId="9" fillId="0" borderId="17" xfId="0" applyFont="1" applyBorder="1" applyAlignment="1">
      <alignment horizontal="center" vertical="center"/>
    </xf>
    <xf numFmtId="0" fontId="9" fillId="0" borderId="26" xfId="0" applyFont="1" applyBorder="1" applyAlignment="1">
      <alignment horizontal="center" vertical="center"/>
    </xf>
    <xf numFmtId="0" fontId="9" fillId="0" borderId="76" xfId="0" applyFont="1" applyBorder="1">
      <alignment vertical="center"/>
    </xf>
    <xf numFmtId="0" fontId="28" fillId="4" borderId="0" xfId="0" applyFont="1" applyFill="1">
      <alignment vertical="center"/>
    </xf>
    <xf numFmtId="38" fontId="10" fillId="4" borderId="23" xfId="4" applyNumberFormat="1" applyFont="1" applyFill="1" applyBorder="1" applyAlignment="1" applyProtection="1">
      <alignment horizontal="right" vertical="center" shrinkToFit="1"/>
    </xf>
    <xf numFmtId="38" fontId="13" fillId="6" borderId="81" xfId="4" applyNumberFormat="1" applyFont="1" applyFill="1" applyBorder="1" applyAlignment="1" applyProtection="1">
      <alignment vertical="center" shrinkToFit="1"/>
    </xf>
    <xf numFmtId="38" fontId="10" fillId="0" borderId="41" xfId="4" applyNumberFormat="1" applyFont="1" applyFill="1" applyBorder="1" applyAlignment="1" applyProtection="1">
      <alignment vertical="center" shrinkToFit="1"/>
    </xf>
    <xf numFmtId="38" fontId="10" fillId="0" borderId="39" xfId="4" applyNumberFormat="1" applyFont="1" applyFill="1" applyBorder="1" applyAlignment="1" applyProtection="1">
      <alignment vertical="center" shrinkToFit="1"/>
    </xf>
    <xf numFmtId="0" fontId="32" fillId="0" borderId="71" xfId="0" applyFont="1" applyBorder="1">
      <alignment vertical="center"/>
    </xf>
    <xf numFmtId="0" fontId="10" fillId="4" borderId="0" xfId="0" applyFont="1" applyFill="1" applyAlignment="1">
      <alignment horizontal="right" vertical="center" shrinkToFit="1"/>
    </xf>
    <xf numFmtId="0" fontId="10" fillId="4" borderId="0" xfId="0" applyFont="1" applyFill="1" applyAlignment="1">
      <alignment horizontal="right" vertical="center"/>
    </xf>
    <xf numFmtId="0" fontId="32" fillId="4" borderId="0" xfId="0" applyFont="1" applyFill="1">
      <alignment vertical="center"/>
    </xf>
    <xf numFmtId="0" fontId="8" fillId="0" borderId="0" xfId="0" applyFont="1">
      <alignment vertical="center"/>
    </xf>
    <xf numFmtId="0" fontId="8" fillId="4" borderId="0" xfId="0" applyFont="1" applyFill="1">
      <alignment vertical="center"/>
    </xf>
    <xf numFmtId="176" fontId="10" fillId="4" borderId="0" xfId="4" applyNumberFormat="1" applyFont="1" applyFill="1" applyBorder="1" applyAlignment="1" applyProtection="1">
      <alignment vertical="center" shrinkToFit="1"/>
    </xf>
    <xf numFmtId="178" fontId="9" fillId="4" borderId="0" xfId="4" applyNumberFormat="1" applyFont="1" applyFill="1" applyBorder="1" applyAlignment="1" applyProtection="1">
      <alignment horizontal="right" vertical="center"/>
    </xf>
    <xf numFmtId="0" fontId="15" fillId="4" borderId="47" xfId="0" applyFont="1" applyFill="1" applyBorder="1" applyAlignment="1">
      <alignment horizontal="center" vertical="center" shrinkToFit="1"/>
    </xf>
    <xf numFmtId="0" fontId="11" fillId="4" borderId="0" xfId="0" applyFont="1" applyFill="1" applyAlignment="1">
      <alignment horizontal="left" vertical="center"/>
    </xf>
    <xf numFmtId="0" fontId="9" fillId="4" borderId="0" xfId="0" applyFont="1" applyFill="1">
      <alignment vertical="center"/>
    </xf>
    <xf numFmtId="178" fontId="21" fillId="4" borderId="0" xfId="4" applyNumberFormat="1" applyFont="1" applyFill="1" applyBorder="1" applyAlignment="1" applyProtection="1">
      <alignment horizontal="left" vertical="center" shrinkToFit="1"/>
    </xf>
    <xf numFmtId="3" fontId="33" fillId="6" borderId="40" xfId="6" applyNumberFormat="1" applyFont="1" applyFill="1" applyBorder="1" applyAlignment="1" applyProtection="1">
      <alignment horizontal="center" vertical="center" shrinkToFit="1"/>
    </xf>
    <xf numFmtId="9" fontId="33" fillId="6" borderId="40" xfId="5" applyFont="1" applyFill="1" applyBorder="1" applyAlignment="1" applyProtection="1">
      <alignment horizontal="center" vertical="center" shrinkToFit="1"/>
    </xf>
    <xf numFmtId="0" fontId="16" fillId="6" borderId="40" xfId="6" applyNumberFormat="1" applyFont="1" applyFill="1" applyBorder="1" applyAlignment="1" applyProtection="1">
      <alignment horizontal="center" vertical="center"/>
    </xf>
    <xf numFmtId="0" fontId="9" fillId="4" borderId="0" xfId="0" applyFont="1" applyFill="1" applyAlignment="1">
      <alignment horizontal="right" vertical="center" shrinkToFit="1"/>
    </xf>
    <xf numFmtId="179" fontId="16" fillId="4" borderId="0" xfId="6" applyNumberFormat="1" applyFont="1" applyFill="1" applyBorder="1" applyAlignment="1" applyProtection="1">
      <alignment horizontal="right" vertical="center"/>
    </xf>
    <xf numFmtId="0" fontId="9" fillId="4" borderId="0" xfId="0" applyFont="1" applyFill="1" applyAlignment="1">
      <alignment horizontal="right" vertical="center"/>
    </xf>
    <xf numFmtId="9" fontId="9" fillId="4" borderId="0" xfId="5" applyFont="1" applyFill="1" applyBorder="1" applyAlignment="1" applyProtection="1">
      <alignment vertical="center" shrinkToFit="1"/>
    </xf>
    <xf numFmtId="0" fontId="9" fillId="4" borderId="0" xfId="0" applyFont="1" applyFill="1" applyAlignment="1">
      <alignment horizontal="center" vertical="center" shrinkToFit="1"/>
    </xf>
    <xf numFmtId="0" fontId="8" fillId="4" borderId="0" xfId="0" applyFont="1" applyFill="1" applyAlignment="1">
      <alignment horizontal="left" vertical="center"/>
    </xf>
    <xf numFmtId="179" fontId="35" fillId="0" borderId="40" xfId="6" applyNumberFormat="1" applyFont="1" applyFill="1" applyBorder="1" applyAlignment="1" applyProtection="1">
      <alignment horizontal="center" vertical="center"/>
    </xf>
    <xf numFmtId="0" fontId="11" fillId="4" borderId="32" xfId="0" applyFont="1" applyFill="1" applyBorder="1" applyAlignment="1">
      <alignment horizontal="right" vertical="center"/>
    </xf>
    <xf numFmtId="3" fontId="16" fillId="6" borderId="40" xfId="6" applyNumberFormat="1" applyFont="1" applyFill="1" applyBorder="1" applyAlignment="1" applyProtection="1">
      <alignment horizontal="right" vertical="center"/>
    </xf>
    <xf numFmtId="0" fontId="17" fillId="4" borderId="0" xfId="0" applyFont="1" applyFill="1" applyAlignment="1">
      <alignment horizontal="left" vertical="center"/>
    </xf>
    <xf numFmtId="0" fontId="11" fillId="4" borderId="0" xfId="0" applyFont="1" applyFill="1" applyAlignment="1">
      <alignment horizontal="right" vertical="center"/>
    </xf>
    <xf numFmtId="176" fontId="22" fillId="4" borderId="79" xfId="6" applyNumberFormat="1" applyFont="1" applyFill="1" applyBorder="1" applyAlignment="1" applyProtection="1">
      <alignment horizontal="right" vertical="center"/>
    </xf>
    <xf numFmtId="178" fontId="9" fillId="4" borderId="0" xfId="4" applyNumberFormat="1" applyFont="1" applyFill="1" applyBorder="1" applyAlignment="1" applyProtection="1">
      <alignment horizontal="right" vertical="center" shrinkToFit="1"/>
    </xf>
    <xf numFmtId="38" fontId="33" fillId="4" borderId="0" xfId="6" applyFont="1" applyFill="1" applyBorder="1" applyAlignment="1" applyProtection="1">
      <alignment horizontal="center" vertical="center" shrinkToFit="1"/>
    </xf>
    <xf numFmtId="0" fontId="17" fillId="4" borderId="0" xfId="0" applyFont="1" applyFill="1" applyAlignment="1">
      <alignment horizontal="center" vertical="center" shrinkToFit="1"/>
    </xf>
    <xf numFmtId="180" fontId="8" fillId="0" borderId="0" xfId="5" applyNumberFormat="1" applyFont="1" applyFill="1" applyBorder="1" applyAlignment="1" applyProtection="1">
      <alignment vertical="center"/>
    </xf>
    <xf numFmtId="0" fontId="37" fillId="0" borderId="0" xfId="0" applyFont="1" applyAlignment="1">
      <alignment vertical="center" shrinkToFit="1"/>
    </xf>
    <xf numFmtId="179" fontId="16" fillId="4" borderId="0" xfId="6" applyNumberFormat="1" applyFont="1" applyFill="1" applyBorder="1" applyAlignment="1" applyProtection="1">
      <alignment horizontal="left" vertical="center"/>
    </xf>
    <xf numFmtId="0" fontId="8" fillId="0" borderId="0" xfId="0" applyFont="1" applyAlignment="1">
      <alignment horizontal="left" vertical="center"/>
    </xf>
    <xf numFmtId="0" fontId="41" fillId="11" borderId="0" xfId="0" applyFont="1" applyFill="1" applyAlignment="1" applyProtection="1">
      <alignment horizontal="center" vertical="center" shrinkToFit="1"/>
      <protection locked="0"/>
    </xf>
    <xf numFmtId="0" fontId="19" fillId="4" borderId="43" xfId="3" applyFont="1" applyFill="1" applyBorder="1" applyAlignment="1">
      <alignment horizontal="center" vertical="center"/>
    </xf>
    <xf numFmtId="0" fontId="19" fillId="4" borderId="0" xfId="3" applyFont="1" applyFill="1" applyAlignment="1">
      <alignment horizontal="center" vertical="center"/>
    </xf>
    <xf numFmtId="0" fontId="19" fillId="4" borderId="32" xfId="3" applyFont="1" applyFill="1" applyBorder="1" applyAlignment="1">
      <alignment horizontal="center" vertical="center"/>
    </xf>
    <xf numFmtId="0" fontId="11" fillId="4" borderId="43" xfId="3" applyFont="1" applyFill="1" applyBorder="1" applyAlignment="1">
      <alignment vertical="center"/>
    </xf>
    <xf numFmtId="0" fontId="11" fillId="4" borderId="0" xfId="3" applyFont="1" applyFill="1" applyAlignment="1">
      <alignment vertical="center"/>
    </xf>
    <xf numFmtId="0" fontId="11" fillId="4" borderId="32" xfId="3" applyFont="1" applyFill="1" applyBorder="1" applyAlignment="1">
      <alignment vertical="center"/>
    </xf>
    <xf numFmtId="0" fontId="23" fillId="4" borderId="0" xfId="0" applyFont="1" applyFill="1">
      <alignment vertical="center"/>
    </xf>
    <xf numFmtId="0" fontId="11" fillId="4" borderId="0" xfId="3" applyFont="1" applyFill="1" applyAlignment="1">
      <alignment vertical="center" wrapText="1"/>
    </xf>
    <xf numFmtId="0" fontId="11" fillId="0" borderId="0" xfId="3" applyFont="1" applyAlignment="1">
      <alignment vertical="center" wrapText="1"/>
    </xf>
    <xf numFmtId="0" fontId="11" fillId="0" borderId="0" xfId="3" applyFont="1" applyAlignment="1">
      <alignment vertical="center"/>
    </xf>
    <xf numFmtId="0" fontId="15" fillId="4" borderId="9" xfId="3" applyFont="1" applyFill="1" applyBorder="1" applyAlignment="1">
      <alignment vertical="center" wrapText="1" shrinkToFit="1"/>
    </xf>
    <xf numFmtId="0" fontId="15" fillId="4" borderId="21" xfId="3" applyFont="1" applyFill="1" applyBorder="1" applyAlignment="1">
      <alignment vertical="center" wrapText="1" shrinkToFit="1"/>
    </xf>
    <xf numFmtId="9" fontId="10" fillId="4" borderId="0" xfId="3" applyNumberFormat="1" applyFont="1" applyFill="1" applyAlignment="1">
      <alignment horizontal="left" vertical="center" wrapText="1"/>
    </xf>
    <xf numFmtId="0" fontId="10" fillId="4" borderId="0" xfId="3" applyFont="1" applyFill="1" applyAlignment="1">
      <alignment horizontal="left" vertical="center"/>
    </xf>
    <xf numFmtId="0" fontId="9" fillId="7" borderId="0" xfId="0" applyFont="1" applyFill="1" applyAlignment="1">
      <alignment horizontal="left" vertical="center" shrinkToFit="1"/>
    </xf>
    <xf numFmtId="0" fontId="52" fillId="0" borderId="0" xfId="3" applyFont="1" applyAlignment="1">
      <alignment vertical="center"/>
    </xf>
    <xf numFmtId="0" fontId="51" fillId="0" borderId="0" xfId="3" applyFont="1" applyAlignment="1">
      <alignment vertical="center"/>
    </xf>
    <xf numFmtId="0" fontId="52" fillId="0" borderId="0" xfId="3" applyFont="1" applyAlignment="1">
      <alignment horizontal="left" vertical="center"/>
    </xf>
    <xf numFmtId="0" fontId="15" fillId="0" borderId="8" xfId="3" applyFont="1" applyBorder="1" applyAlignment="1">
      <alignment horizontal="center" vertical="center" shrinkToFit="1"/>
    </xf>
    <xf numFmtId="0" fontId="15" fillId="4" borderId="72" xfId="3" applyFont="1" applyFill="1" applyBorder="1" applyAlignment="1">
      <alignment horizontal="center" vertical="center"/>
    </xf>
    <xf numFmtId="0" fontId="15" fillId="0" borderId="18" xfId="3" applyFont="1" applyBorder="1" applyAlignment="1">
      <alignment horizontal="center" vertical="center" wrapText="1"/>
    </xf>
    <xf numFmtId="0" fontId="14" fillId="0" borderId="8" xfId="3" applyFont="1" applyBorder="1" applyAlignment="1">
      <alignment horizontal="center" vertical="center" shrinkToFit="1"/>
    </xf>
    <xf numFmtId="0" fontId="14" fillId="0" borderId="30" xfId="3" applyFont="1" applyBorder="1" applyAlignment="1">
      <alignment horizontal="center" vertical="center" wrapText="1"/>
    </xf>
    <xf numFmtId="0" fontId="56" fillId="8" borderId="30" xfId="3" applyFont="1" applyFill="1" applyBorder="1" applyAlignment="1" applyProtection="1">
      <alignment horizontal="center" vertical="center" shrinkToFit="1"/>
      <protection locked="0"/>
    </xf>
    <xf numFmtId="0" fontId="56" fillId="8" borderId="31" xfId="3" applyFont="1" applyFill="1" applyBorder="1" applyAlignment="1" applyProtection="1">
      <alignment horizontal="center" vertical="center" shrinkToFit="1"/>
      <protection locked="0"/>
    </xf>
    <xf numFmtId="0" fontId="54" fillId="8" borderId="8" xfId="3" applyFont="1" applyFill="1" applyBorder="1" applyAlignment="1" applyProtection="1">
      <alignment horizontal="center" vertical="center" wrapText="1"/>
      <protection locked="0"/>
    </xf>
    <xf numFmtId="0" fontId="15" fillId="4" borderId="34" xfId="3" applyFont="1" applyFill="1" applyBorder="1" applyAlignment="1">
      <alignment horizontal="center" vertical="center"/>
    </xf>
    <xf numFmtId="0" fontId="15" fillId="4" borderId="73" xfId="3" applyFont="1" applyFill="1" applyBorder="1" applyAlignment="1">
      <alignment horizontal="center" vertical="center"/>
    </xf>
    <xf numFmtId="0" fontId="15" fillId="4" borderId="29" xfId="3" applyFont="1" applyFill="1" applyBorder="1" applyAlignment="1">
      <alignment horizontal="center" vertical="center"/>
    </xf>
    <xf numFmtId="0" fontId="15" fillId="4" borderId="7" xfId="3" applyFont="1" applyFill="1" applyBorder="1" applyAlignment="1">
      <alignment horizontal="center" vertical="center"/>
    </xf>
    <xf numFmtId="0" fontId="15" fillId="0" borderId="8" xfId="3" applyFont="1" applyBorder="1" applyAlignment="1">
      <alignment horizontal="center" vertical="center" wrapText="1"/>
    </xf>
    <xf numFmtId="0" fontId="15" fillId="0" borderId="8" xfId="3" applyFont="1" applyBorder="1" applyAlignment="1">
      <alignment horizontal="center" vertical="center"/>
    </xf>
    <xf numFmtId="0" fontId="14" fillId="0" borderId="78" xfId="3" applyFont="1" applyBorder="1" applyAlignment="1">
      <alignment horizontal="center" vertical="center" wrapText="1"/>
    </xf>
    <xf numFmtId="0" fontId="14" fillId="0" borderId="23" xfId="3" applyFont="1" applyBorder="1" applyAlignment="1">
      <alignment horizontal="center" vertical="center" wrapText="1"/>
    </xf>
    <xf numFmtId="0" fontId="14" fillId="0" borderId="8" xfId="3" applyFont="1" applyBorder="1" applyAlignment="1">
      <alignment horizontal="center" vertical="center" wrapText="1"/>
    </xf>
    <xf numFmtId="0" fontId="14" fillId="0" borderId="8" xfId="7" applyFont="1" applyBorder="1" applyAlignment="1">
      <alignment horizontal="center" vertical="center" wrapText="1"/>
    </xf>
    <xf numFmtId="0" fontId="15" fillId="0" borderId="8" xfId="3" applyFont="1" applyBorder="1" applyAlignment="1">
      <alignment horizontal="center" vertical="center" wrapText="1" shrinkToFit="1"/>
    </xf>
    <xf numFmtId="0" fontId="14" fillId="0" borderId="8" xfId="3" applyFont="1" applyBorder="1" applyAlignment="1">
      <alignment horizontal="center" vertical="center" wrapText="1" shrinkToFit="1"/>
    </xf>
    <xf numFmtId="0" fontId="14" fillId="0" borderId="18" xfId="3" applyFont="1" applyBorder="1" applyAlignment="1">
      <alignment horizontal="center" vertical="center" wrapText="1"/>
    </xf>
    <xf numFmtId="0" fontId="11" fillId="7" borderId="12" xfId="3" applyFont="1" applyFill="1" applyBorder="1" applyAlignment="1">
      <alignment horizontal="center" vertical="center" wrapText="1"/>
    </xf>
    <xf numFmtId="0" fontId="15" fillId="7" borderId="12" xfId="3" applyFont="1" applyFill="1" applyBorder="1" applyAlignment="1">
      <alignment horizontal="center" vertical="center" wrapText="1"/>
    </xf>
    <xf numFmtId="0" fontId="15" fillId="7" borderId="8" xfId="3" applyFont="1" applyFill="1" applyBorder="1" applyAlignment="1">
      <alignment horizontal="center" vertical="center" wrapText="1"/>
    </xf>
    <xf numFmtId="0" fontId="15" fillId="7" borderId="18" xfId="3" applyFont="1" applyFill="1" applyBorder="1" applyAlignment="1">
      <alignment horizontal="center" vertical="center" wrapText="1"/>
    </xf>
    <xf numFmtId="0" fontId="15" fillId="4" borderId="13" xfId="3" applyFont="1" applyFill="1" applyBorder="1" applyAlignment="1">
      <alignment horizontal="center" vertical="center"/>
    </xf>
    <xf numFmtId="0" fontId="15" fillId="4" borderId="16" xfId="3" applyFont="1" applyFill="1" applyBorder="1" applyAlignment="1">
      <alignment horizontal="center" vertical="center"/>
    </xf>
    <xf numFmtId="0" fontId="15" fillId="4" borderId="12" xfId="3" applyFont="1" applyFill="1" applyBorder="1" applyAlignment="1">
      <alignment vertical="center"/>
    </xf>
    <xf numFmtId="49" fontId="10" fillId="9" borderId="19" xfId="3" applyNumberFormat="1" applyFont="1" applyFill="1" applyBorder="1" applyAlignment="1">
      <alignment horizontal="center" vertical="center"/>
    </xf>
    <xf numFmtId="49" fontId="10" fillId="9" borderId="8" xfId="3" applyNumberFormat="1" applyFont="1" applyFill="1" applyBorder="1" applyAlignment="1">
      <alignment horizontal="center" vertical="center"/>
    </xf>
    <xf numFmtId="49" fontId="10" fillId="9" borderId="23" xfId="3" applyNumberFormat="1" applyFont="1" applyFill="1" applyBorder="1" applyAlignment="1">
      <alignment horizontal="center" vertical="center"/>
    </xf>
    <xf numFmtId="49" fontId="10" fillId="9" borderId="38" xfId="3" applyNumberFormat="1" applyFont="1" applyFill="1" applyBorder="1" applyAlignment="1">
      <alignment horizontal="center" vertical="center"/>
    </xf>
    <xf numFmtId="49" fontId="10" fillId="9" borderId="18" xfId="3" applyNumberFormat="1" applyFont="1" applyFill="1" applyBorder="1" applyAlignment="1">
      <alignment horizontal="center" vertical="center"/>
    </xf>
    <xf numFmtId="49" fontId="10" fillId="9" borderId="76" xfId="3" applyNumberFormat="1" applyFont="1" applyFill="1" applyBorder="1" applyAlignment="1">
      <alignment horizontal="center" vertical="center"/>
    </xf>
    <xf numFmtId="49" fontId="10" fillId="9" borderId="7" xfId="3" applyNumberFormat="1" applyFont="1" applyFill="1" applyBorder="1" applyAlignment="1">
      <alignment horizontal="center" vertical="center"/>
    </xf>
    <xf numFmtId="49" fontId="10" fillId="9" borderId="77" xfId="3" applyNumberFormat="1" applyFont="1" applyFill="1" applyBorder="1" applyAlignment="1">
      <alignment horizontal="center" vertical="center"/>
    </xf>
    <xf numFmtId="49" fontId="10" fillId="9" borderId="21" xfId="3" applyNumberFormat="1" applyFont="1" applyFill="1" applyBorder="1" applyAlignment="1">
      <alignment horizontal="center" vertical="center"/>
    </xf>
    <xf numFmtId="49" fontId="10" fillId="9" borderId="11" xfId="3" applyNumberFormat="1" applyFont="1" applyFill="1" applyBorder="1" applyAlignment="1">
      <alignment horizontal="center" vertical="center"/>
    </xf>
    <xf numFmtId="0" fontId="14" fillId="0" borderId="74" xfId="3" applyFont="1" applyBorder="1" applyAlignment="1">
      <alignment horizontal="center" vertical="center" wrapText="1"/>
    </xf>
    <xf numFmtId="0" fontId="14" fillId="0" borderId="76" xfId="3" applyFont="1" applyBorder="1" applyAlignment="1">
      <alignment horizontal="center" vertical="center" wrapText="1"/>
    </xf>
    <xf numFmtId="0" fontId="14" fillId="0" borderId="15" xfId="3" applyFont="1" applyBorder="1" applyAlignment="1">
      <alignment horizontal="center" vertical="center" wrapText="1"/>
    </xf>
    <xf numFmtId="0" fontId="14" fillId="0" borderId="22" xfId="3" applyFont="1" applyBorder="1" applyAlignment="1">
      <alignment horizontal="center" vertical="center" wrapText="1"/>
    </xf>
    <xf numFmtId="0" fontId="14" fillId="0" borderId="16" xfId="3" applyFont="1" applyBorder="1" applyAlignment="1">
      <alignment horizontal="center" vertical="center" wrapText="1"/>
    </xf>
    <xf numFmtId="0" fontId="14" fillId="0" borderId="77" xfId="3" applyFont="1" applyBorder="1" applyAlignment="1">
      <alignment horizontal="center" vertical="center" wrapText="1"/>
    </xf>
    <xf numFmtId="0" fontId="14" fillId="0" borderId="12" xfId="3" applyFont="1" applyBorder="1" applyAlignment="1">
      <alignment horizontal="center" vertical="center" wrapText="1"/>
    </xf>
    <xf numFmtId="0" fontId="14" fillId="0" borderId="8" xfId="3" applyFont="1" applyBorder="1" applyAlignment="1">
      <alignment horizontal="center" vertical="center" wrapText="1"/>
    </xf>
    <xf numFmtId="0" fontId="14" fillId="4" borderId="8" xfId="3" applyFont="1" applyFill="1" applyBorder="1" applyAlignment="1">
      <alignment horizontal="center" vertical="center" wrapText="1"/>
    </xf>
    <xf numFmtId="0" fontId="14" fillId="4" borderId="17" xfId="3" applyFont="1" applyFill="1" applyBorder="1" applyAlignment="1">
      <alignment horizontal="center" vertical="center" wrapText="1"/>
    </xf>
    <xf numFmtId="0" fontId="14" fillId="4" borderId="26" xfId="3" applyFont="1" applyFill="1" applyBorder="1" applyAlignment="1">
      <alignment horizontal="center" vertical="center" wrapText="1"/>
    </xf>
    <xf numFmtId="0" fontId="14" fillId="4" borderId="6" xfId="3" applyFont="1" applyFill="1" applyBorder="1" applyAlignment="1">
      <alignment horizontal="center" vertical="center" wrapText="1"/>
    </xf>
    <xf numFmtId="0" fontId="11" fillId="7" borderId="17" xfId="3" applyFont="1" applyFill="1" applyBorder="1" applyAlignment="1">
      <alignment horizontal="left" vertical="center"/>
    </xf>
    <xf numFmtId="0" fontId="11" fillId="7" borderId="26" xfId="3" applyFont="1" applyFill="1" applyBorder="1" applyAlignment="1">
      <alignment horizontal="left" vertical="center"/>
    </xf>
    <xf numFmtId="0" fontId="11" fillId="7" borderId="33" xfId="3" applyFont="1" applyFill="1" applyBorder="1" applyAlignment="1">
      <alignment horizontal="left" vertical="center"/>
    </xf>
    <xf numFmtId="0" fontId="15" fillId="4" borderId="8" xfId="3" applyFont="1" applyFill="1" applyBorder="1" applyAlignment="1">
      <alignment horizontal="center" vertical="center" wrapText="1"/>
    </xf>
    <xf numFmtId="0" fontId="15" fillId="5" borderId="13" xfId="3" applyFont="1" applyFill="1" applyBorder="1" applyAlignment="1">
      <alignment horizontal="left" vertical="center"/>
    </xf>
    <xf numFmtId="0" fontId="15" fillId="5" borderId="25" xfId="3" applyFont="1" applyFill="1" applyBorder="1" applyAlignment="1">
      <alignment horizontal="left" vertical="center"/>
    </xf>
    <xf numFmtId="0" fontId="15" fillId="5" borderId="29" xfId="3" applyFont="1" applyFill="1" applyBorder="1" applyAlignment="1">
      <alignment horizontal="left" vertical="center"/>
    </xf>
    <xf numFmtId="0" fontId="15" fillId="5" borderId="17" xfId="3" applyFont="1" applyFill="1" applyBorder="1" applyAlignment="1">
      <alignment horizontal="left" vertical="center" wrapText="1"/>
    </xf>
    <xf numFmtId="0" fontId="15" fillId="5" borderId="26" xfId="3" applyFont="1" applyFill="1" applyBorder="1" applyAlignment="1">
      <alignment horizontal="left" vertical="center" wrapText="1"/>
    </xf>
    <xf numFmtId="0" fontId="15" fillId="5" borderId="6" xfId="3" applyFont="1" applyFill="1" applyBorder="1" applyAlignment="1">
      <alignment horizontal="left" vertical="center" wrapText="1"/>
    </xf>
    <xf numFmtId="0" fontId="15" fillId="5" borderId="13" xfId="3" applyFont="1" applyFill="1" applyBorder="1" applyAlignment="1">
      <alignment horizontal="left" vertical="center" wrapText="1"/>
    </xf>
    <xf numFmtId="0" fontId="15" fillId="5" borderId="25" xfId="3" applyFont="1" applyFill="1" applyBorder="1" applyAlignment="1">
      <alignment horizontal="left" vertical="center" wrapText="1"/>
    </xf>
    <xf numFmtId="0" fontId="15" fillId="5" borderId="7" xfId="3" applyFont="1" applyFill="1" applyBorder="1" applyAlignment="1">
      <alignment horizontal="left" vertical="center" wrapText="1"/>
    </xf>
    <xf numFmtId="0" fontId="15" fillId="5" borderId="14" xfId="3" applyFont="1" applyFill="1" applyBorder="1" applyAlignment="1">
      <alignment horizontal="left" vertical="center"/>
    </xf>
    <xf numFmtId="0" fontId="15" fillId="5" borderId="9" xfId="3" applyFont="1" applyFill="1" applyBorder="1" applyAlignment="1">
      <alignment horizontal="left" vertical="center"/>
    </xf>
    <xf numFmtId="0" fontId="15" fillId="5" borderId="21" xfId="3" applyFont="1" applyFill="1" applyBorder="1" applyAlignment="1">
      <alignment horizontal="left" vertical="center"/>
    </xf>
    <xf numFmtId="0" fontId="15" fillId="5" borderId="16" xfId="3" applyFont="1" applyFill="1" applyBorder="1" applyAlignment="1">
      <alignment horizontal="left" vertical="center"/>
    </xf>
    <xf numFmtId="0" fontId="15" fillId="5" borderId="10" xfId="3" applyFont="1" applyFill="1" applyBorder="1" applyAlignment="1">
      <alignment horizontal="left" vertical="center"/>
    </xf>
    <xf numFmtId="0" fontId="15" fillId="5" borderId="77" xfId="3" applyFont="1" applyFill="1" applyBorder="1" applyAlignment="1">
      <alignment horizontal="left" vertical="center"/>
    </xf>
    <xf numFmtId="0" fontId="11" fillId="7" borderId="38" xfId="3" applyFont="1" applyFill="1" applyBorder="1" applyAlignment="1">
      <alignment horizontal="center" vertical="center" wrapText="1"/>
    </xf>
    <xf numFmtId="0" fontId="11" fillId="7" borderId="78" xfId="3" applyFont="1" applyFill="1" applyBorder="1" applyAlignment="1">
      <alignment horizontal="center" vertical="center" wrapText="1"/>
    </xf>
    <xf numFmtId="0" fontId="11" fillId="7" borderId="23" xfId="3" applyFont="1" applyFill="1" applyBorder="1" applyAlignment="1">
      <alignment horizontal="center" vertical="center" wrapText="1"/>
    </xf>
    <xf numFmtId="0" fontId="15" fillId="4" borderId="13" xfId="3" applyFont="1" applyFill="1" applyBorder="1" applyAlignment="1">
      <alignment horizontal="center" vertical="center"/>
    </xf>
    <xf numFmtId="0" fontId="15" fillId="4" borderId="7" xfId="3" applyFont="1" applyFill="1" applyBorder="1" applyAlignment="1">
      <alignment horizontal="center" vertical="center"/>
    </xf>
    <xf numFmtId="0" fontId="10" fillId="8" borderId="13" xfId="3" applyFont="1" applyFill="1" applyBorder="1" applyAlignment="1" applyProtection="1">
      <alignment horizontal="left" vertical="center" wrapText="1"/>
      <protection locked="0"/>
    </xf>
    <xf numFmtId="0" fontId="10" fillId="8" borderId="25" xfId="3" applyFont="1" applyFill="1" applyBorder="1" applyAlignment="1" applyProtection="1">
      <alignment horizontal="left" vertical="center" wrapText="1"/>
      <protection locked="0"/>
    </xf>
    <xf numFmtId="0" fontId="10" fillId="8" borderId="29" xfId="3" applyFont="1" applyFill="1" applyBorder="1" applyAlignment="1" applyProtection="1">
      <alignment horizontal="left" vertical="center" wrapText="1"/>
      <protection locked="0"/>
    </xf>
    <xf numFmtId="0" fontId="10" fillId="7" borderId="17" xfId="3" applyFont="1" applyFill="1" applyBorder="1" applyAlignment="1">
      <alignment horizontal="left" vertical="center"/>
    </xf>
    <xf numFmtId="0" fontId="10" fillId="7" borderId="26" xfId="3" applyFont="1" applyFill="1" applyBorder="1" applyAlignment="1">
      <alignment horizontal="left" vertical="center"/>
    </xf>
    <xf numFmtId="0" fontId="10" fillId="7" borderId="33" xfId="3" applyFont="1" applyFill="1" applyBorder="1" applyAlignment="1">
      <alignment horizontal="left" vertical="center"/>
    </xf>
    <xf numFmtId="0" fontId="10" fillId="7" borderId="13" xfId="3" applyFont="1" applyFill="1" applyBorder="1" applyAlignment="1">
      <alignment horizontal="left" vertical="center"/>
    </xf>
    <xf numFmtId="0" fontId="10" fillId="7" borderId="25" xfId="3" applyFont="1" applyFill="1" applyBorder="1" applyAlignment="1">
      <alignment horizontal="left" vertical="center"/>
    </xf>
    <xf numFmtId="0" fontId="10" fillId="7" borderId="29" xfId="3" applyFont="1" applyFill="1" applyBorder="1" applyAlignment="1">
      <alignment horizontal="left" vertical="center"/>
    </xf>
    <xf numFmtId="0" fontId="7" fillId="8" borderId="13" xfId="3" applyFont="1" applyFill="1" applyBorder="1" applyAlignment="1" applyProtection="1">
      <alignment horizontal="left" vertical="center" wrapText="1"/>
      <protection locked="0"/>
    </xf>
    <xf numFmtId="0" fontId="7" fillId="8" borderId="25" xfId="3" applyFont="1" applyFill="1" applyBorder="1" applyAlignment="1" applyProtection="1">
      <alignment horizontal="left" vertical="center" wrapText="1"/>
      <protection locked="0"/>
    </xf>
    <xf numFmtId="0" fontId="7" fillId="8" borderId="29" xfId="3" applyFont="1" applyFill="1" applyBorder="1" applyAlignment="1" applyProtection="1">
      <alignment horizontal="left" vertical="center" wrapText="1"/>
      <protection locked="0"/>
    </xf>
    <xf numFmtId="0" fontId="11" fillId="7" borderId="13" xfId="3" applyFont="1" applyFill="1" applyBorder="1" applyAlignment="1">
      <alignment horizontal="left" vertical="center" wrapText="1"/>
    </xf>
    <xf numFmtId="0" fontId="11" fillId="7" borderId="25" xfId="3" applyFont="1" applyFill="1" applyBorder="1" applyAlignment="1">
      <alignment horizontal="left" vertical="center" wrapText="1"/>
    </xf>
    <xf numFmtId="0" fontId="11" fillId="7" borderId="29" xfId="3" applyFont="1" applyFill="1" applyBorder="1" applyAlignment="1">
      <alignment horizontal="left" vertical="center" wrapText="1"/>
    </xf>
    <xf numFmtId="0" fontId="11" fillId="8" borderId="18" xfId="3" applyFont="1" applyFill="1" applyBorder="1" applyAlignment="1" applyProtection="1">
      <alignment horizontal="left" vertical="center" shrinkToFit="1"/>
      <protection locked="0"/>
    </xf>
    <xf numFmtId="0" fontId="25" fillId="0" borderId="8" xfId="3" applyFont="1" applyBorder="1" applyAlignment="1">
      <alignment horizontal="center" vertical="center" wrapText="1"/>
    </xf>
    <xf numFmtId="0" fontId="25" fillId="0" borderId="30" xfId="3" applyFont="1" applyBorder="1" applyAlignment="1">
      <alignment horizontal="center" vertical="center" wrapText="1"/>
    </xf>
    <xf numFmtId="0" fontId="15" fillId="4" borderId="30" xfId="3" applyFont="1" applyFill="1" applyBorder="1" applyAlignment="1">
      <alignment horizontal="center" vertical="center" wrapText="1"/>
    </xf>
    <xf numFmtId="0" fontId="11" fillId="7" borderId="24" xfId="3" applyFont="1" applyFill="1" applyBorder="1" applyAlignment="1">
      <alignment horizontal="left" vertical="center" wrapText="1"/>
    </xf>
    <xf numFmtId="0" fontId="11" fillId="7" borderId="27" xfId="3" applyFont="1" applyFill="1" applyBorder="1" applyAlignment="1">
      <alignment horizontal="left" vertical="center" wrapText="1"/>
    </xf>
    <xf numFmtId="0" fontId="11" fillId="7" borderId="34" xfId="3" applyFont="1" applyFill="1" applyBorder="1" applyAlignment="1">
      <alignment horizontal="left" vertical="center" wrapText="1"/>
    </xf>
    <xf numFmtId="0" fontId="15" fillId="4" borderId="13" xfId="3" applyFont="1" applyFill="1" applyBorder="1" applyAlignment="1">
      <alignment horizontal="center" vertical="center" wrapText="1"/>
    </xf>
    <xf numFmtId="0" fontId="15" fillId="4" borderId="25" xfId="3" applyFont="1" applyFill="1" applyBorder="1" applyAlignment="1">
      <alignment horizontal="center" vertical="center" wrapText="1"/>
    </xf>
    <xf numFmtId="0" fontId="15" fillId="4" borderId="7" xfId="3" applyFont="1" applyFill="1" applyBorder="1" applyAlignment="1">
      <alignment horizontal="center" vertical="center" wrapText="1"/>
    </xf>
    <xf numFmtId="49" fontId="11" fillId="8" borderId="18" xfId="3" applyNumberFormat="1" applyFont="1" applyFill="1" applyBorder="1" applyAlignment="1" applyProtection="1">
      <alignment horizontal="left" vertical="center" shrinkToFit="1"/>
      <protection locked="0"/>
    </xf>
    <xf numFmtId="0" fontId="14" fillId="0" borderId="13" xfId="3" applyFont="1" applyBorder="1" applyAlignment="1">
      <alignment horizontal="center" vertical="center" wrapText="1"/>
    </xf>
    <xf numFmtId="0" fontId="14" fillId="0" borderId="25" xfId="3" applyFont="1" applyBorder="1" applyAlignment="1">
      <alignment horizontal="center" vertical="center" wrapText="1"/>
    </xf>
    <xf numFmtId="0" fontId="14" fillId="0" borderId="7" xfId="3" applyFont="1" applyBorder="1" applyAlignment="1">
      <alignment horizontal="center" vertical="center" wrapText="1"/>
    </xf>
    <xf numFmtId="0" fontId="15" fillId="4" borderId="17" xfId="3" applyFont="1" applyFill="1" applyBorder="1" applyAlignment="1">
      <alignment horizontal="center" vertical="center"/>
    </xf>
    <xf numFmtId="0" fontId="15" fillId="4" borderId="6" xfId="3" applyFont="1" applyFill="1" applyBorder="1" applyAlignment="1">
      <alignment horizontal="center" vertical="center"/>
    </xf>
    <xf numFmtId="0" fontId="50" fillId="4" borderId="8" xfId="3" applyFont="1" applyFill="1" applyBorder="1" applyAlignment="1">
      <alignment horizontal="left" vertical="center" wrapText="1"/>
    </xf>
    <xf numFmtId="0" fontId="50" fillId="4" borderId="30" xfId="3" applyFont="1" applyFill="1" applyBorder="1" applyAlignment="1">
      <alignment horizontal="left" vertical="center" wrapText="1"/>
    </xf>
    <xf numFmtId="0" fontId="11" fillId="8" borderId="8" xfId="3" applyFont="1" applyFill="1" applyBorder="1" applyAlignment="1" applyProtection="1">
      <alignment horizontal="left" vertical="center" shrinkToFit="1"/>
      <protection locked="0"/>
    </xf>
    <xf numFmtId="0" fontId="11" fillId="7" borderId="8" xfId="3" applyFont="1" applyFill="1" applyBorder="1" applyAlignment="1">
      <alignment horizontal="left" vertical="center" wrapText="1" shrinkToFit="1"/>
    </xf>
    <xf numFmtId="0" fontId="11" fillId="7" borderId="13" xfId="3" applyFont="1" applyFill="1" applyBorder="1" applyAlignment="1">
      <alignment horizontal="center" vertical="center"/>
    </xf>
    <xf numFmtId="0" fontId="11" fillId="7" borderId="25" xfId="3" applyFont="1" applyFill="1" applyBorder="1" applyAlignment="1">
      <alignment horizontal="center" vertical="center"/>
    </xf>
    <xf numFmtId="0" fontId="11" fillId="7" borderId="29" xfId="3" applyFont="1" applyFill="1" applyBorder="1" applyAlignment="1">
      <alignment horizontal="center" vertical="center"/>
    </xf>
    <xf numFmtId="49" fontId="11" fillId="8" borderId="8" xfId="3" applyNumberFormat="1" applyFont="1" applyFill="1" applyBorder="1" applyAlignment="1" applyProtection="1">
      <alignment horizontal="left" vertical="center" shrinkToFit="1"/>
      <protection locked="0"/>
    </xf>
    <xf numFmtId="0" fontId="14" fillId="4" borderId="8" xfId="3" applyFont="1" applyFill="1" applyBorder="1" applyAlignment="1">
      <alignment horizontal="center" vertical="center" wrapText="1" shrinkToFit="1"/>
    </xf>
    <xf numFmtId="0" fontId="11" fillId="7" borderId="8" xfId="3" applyFont="1" applyFill="1" applyBorder="1" applyAlignment="1">
      <alignment horizontal="center" vertical="center" wrapText="1" shrinkToFit="1"/>
    </xf>
    <xf numFmtId="0" fontId="11" fillId="7" borderId="30" xfId="3" applyFont="1" applyFill="1" applyBorder="1" applyAlignment="1">
      <alignment horizontal="center" vertical="center" wrapText="1" shrinkToFit="1"/>
    </xf>
    <xf numFmtId="0" fontId="11" fillId="8" borderId="8" xfId="3" applyFont="1" applyFill="1" applyBorder="1" applyAlignment="1" applyProtection="1">
      <alignment horizontal="left" vertical="center" wrapText="1" shrinkToFit="1"/>
      <protection locked="0"/>
    </xf>
    <xf numFmtId="0" fontId="11" fillId="8" borderId="8" xfId="3" applyFont="1" applyFill="1" applyBorder="1" applyAlignment="1" applyProtection="1">
      <alignment horizontal="left" vertical="center"/>
      <protection locked="0"/>
    </xf>
    <xf numFmtId="0" fontId="11" fillId="8" borderId="30" xfId="3" applyFont="1" applyFill="1" applyBorder="1" applyAlignment="1" applyProtection="1">
      <alignment horizontal="left" vertical="center"/>
      <protection locked="0"/>
    </xf>
    <xf numFmtId="0" fontId="52" fillId="0" borderId="0" xfId="3" applyFont="1" applyAlignment="1">
      <alignment horizontal="left" vertical="center" wrapText="1"/>
    </xf>
    <xf numFmtId="0" fontId="14" fillId="2" borderId="4" xfId="3" applyFont="1" applyFill="1" applyBorder="1" applyAlignment="1">
      <alignment horizontal="center" vertical="center" textRotation="255"/>
    </xf>
    <xf numFmtId="0" fontId="14" fillId="2" borderId="36" xfId="3" applyFont="1" applyFill="1" applyBorder="1" applyAlignment="1">
      <alignment horizontal="center" vertical="center" textRotation="255"/>
    </xf>
    <xf numFmtId="0" fontId="14" fillId="2" borderId="5" xfId="3" applyFont="1" applyFill="1" applyBorder="1" applyAlignment="1">
      <alignment horizontal="center" vertical="center" textRotation="255"/>
    </xf>
    <xf numFmtId="0" fontId="14" fillId="0" borderId="8" xfId="3" applyFont="1" applyBorder="1" applyAlignment="1">
      <alignment horizontal="center" vertical="center"/>
    </xf>
    <xf numFmtId="0" fontId="10" fillId="0" borderId="8" xfId="3" applyFont="1" applyBorder="1" applyAlignment="1">
      <alignment vertical="center"/>
    </xf>
    <xf numFmtId="0" fontId="14" fillId="4" borderId="30" xfId="3" applyFont="1" applyFill="1" applyBorder="1" applyAlignment="1">
      <alignment horizontal="center" vertical="center" wrapText="1" shrinkToFit="1"/>
    </xf>
    <xf numFmtId="0" fontId="11" fillId="7" borderId="7" xfId="3" applyFont="1" applyFill="1" applyBorder="1" applyAlignment="1">
      <alignment horizontal="left" vertical="center" wrapText="1"/>
    </xf>
    <xf numFmtId="0" fontId="11" fillId="8" borderId="18" xfId="3" applyFont="1" applyFill="1" applyBorder="1" applyAlignment="1" applyProtection="1">
      <alignment horizontal="left" vertical="center" wrapText="1" shrinkToFit="1"/>
      <protection locked="0"/>
    </xf>
    <xf numFmtId="0" fontId="14" fillId="0" borderId="13" xfId="3" applyFont="1" applyBorder="1" applyAlignment="1">
      <alignment horizontal="center" vertical="center"/>
    </xf>
    <xf numFmtId="0" fontId="14" fillId="0" borderId="7" xfId="3" applyFont="1" applyBorder="1" applyAlignment="1">
      <alignment horizontal="center" vertical="center"/>
    </xf>
    <xf numFmtId="0" fontId="14" fillId="4" borderId="13" xfId="3" applyFont="1" applyFill="1" applyBorder="1" applyAlignment="1">
      <alignment horizontal="center" vertical="center" wrapText="1" shrinkToFit="1"/>
    </xf>
    <xf numFmtId="0" fontId="14" fillId="4" borderId="7" xfId="3" applyFont="1" applyFill="1" applyBorder="1" applyAlignment="1">
      <alignment horizontal="center" vertical="center" wrapText="1" shrinkToFit="1"/>
    </xf>
    <xf numFmtId="0" fontId="11" fillId="7" borderId="13" xfId="3" applyFont="1" applyFill="1" applyBorder="1" applyAlignment="1">
      <alignment horizontal="center" vertical="center" wrapText="1" shrinkToFit="1"/>
    </xf>
    <xf numFmtId="0" fontId="11" fillId="7" borderId="7" xfId="3" applyFont="1" applyFill="1" applyBorder="1" applyAlignment="1">
      <alignment horizontal="center" vertical="center" wrapText="1" shrinkToFit="1"/>
    </xf>
    <xf numFmtId="0" fontId="14" fillId="4" borderId="25" xfId="3" applyFont="1" applyFill="1" applyBorder="1" applyAlignment="1">
      <alignment horizontal="center" vertical="center" wrapText="1" shrinkToFit="1"/>
    </xf>
    <xf numFmtId="0" fontId="14" fillId="4" borderId="29" xfId="3" applyFont="1" applyFill="1" applyBorder="1" applyAlignment="1">
      <alignment horizontal="center" vertical="center" wrapText="1" shrinkToFit="1"/>
    </xf>
    <xf numFmtId="0" fontId="11" fillId="7" borderId="13" xfId="3" applyFont="1" applyFill="1" applyBorder="1" applyAlignment="1">
      <alignment horizontal="left" vertical="center" wrapText="1" shrinkToFit="1"/>
    </xf>
    <xf numFmtId="0" fontId="11" fillId="7" borderId="25" xfId="3" applyFont="1" applyFill="1" applyBorder="1" applyAlignment="1">
      <alignment horizontal="left" vertical="center" wrapText="1" shrinkToFit="1"/>
    </xf>
    <xf numFmtId="0" fontId="11" fillId="7" borderId="29" xfId="3" applyFont="1" applyFill="1" applyBorder="1" applyAlignment="1">
      <alignment horizontal="left" vertical="center" wrapText="1" shrinkToFit="1"/>
    </xf>
    <xf numFmtId="0" fontId="15" fillId="0" borderId="8" xfId="3" applyFont="1" applyBorder="1" applyAlignment="1">
      <alignment horizontal="center" vertical="center" wrapText="1" shrinkToFit="1"/>
    </xf>
    <xf numFmtId="0" fontId="11" fillId="7" borderId="8" xfId="3" applyFont="1" applyFill="1" applyBorder="1" applyAlignment="1">
      <alignment horizontal="left" vertical="center" shrinkToFit="1"/>
    </xf>
    <xf numFmtId="0" fontId="14" fillId="3" borderId="8" xfId="3" applyFont="1" applyFill="1" applyBorder="1" applyAlignment="1">
      <alignment horizontal="center" vertical="center" wrapText="1"/>
    </xf>
    <xf numFmtId="0" fontId="14" fillId="3" borderId="8" xfId="3" applyFont="1" applyFill="1" applyBorder="1" applyAlignment="1">
      <alignment horizontal="center" vertical="center"/>
    </xf>
    <xf numFmtId="14" fontId="11" fillId="8" borderId="8" xfId="3" applyNumberFormat="1" applyFont="1" applyFill="1" applyBorder="1" applyAlignment="1">
      <alignment horizontal="left" vertical="center" wrapText="1"/>
    </xf>
    <xf numFmtId="14" fontId="11" fillId="8" borderId="8" xfId="3" applyNumberFormat="1" applyFont="1" applyFill="1" applyBorder="1" applyAlignment="1">
      <alignment horizontal="left" vertical="center"/>
    </xf>
    <xf numFmtId="14" fontId="11" fillId="8" borderId="30" xfId="3" applyNumberFormat="1" applyFont="1" applyFill="1" applyBorder="1" applyAlignment="1">
      <alignment horizontal="left" vertical="center"/>
    </xf>
    <xf numFmtId="0" fontId="11" fillId="7" borderId="8" xfId="3" applyFont="1" applyFill="1" applyBorder="1" applyAlignment="1">
      <alignment horizontal="left" vertical="center" wrapText="1"/>
    </xf>
    <xf numFmtId="49" fontId="11" fillId="8" borderId="8" xfId="3" applyNumberFormat="1" applyFont="1" applyFill="1" applyBorder="1" applyAlignment="1">
      <alignment horizontal="left" vertical="center" wrapText="1"/>
    </xf>
    <xf numFmtId="49" fontId="11" fillId="8" borderId="8" xfId="3" applyNumberFormat="1" applyFont="1" applyFill="1" applyBorder="1" applyAlignment="1">
      <alignment horizontal="left" vertical="center"/>
    </xf>
    <xf numFmtId="49" fontId="11" fillId="8" borderId="30" xfId="3" applyNumberFormat="1" applyFont="1" applyFill="1" applyBorder="1" applyAlignment="1">
      <alignment horizontal="left" vertical="center"/>
    </xf>
    <xf numFmtId="0" fontId="14" fillId="0" borderId="8" xfId="3" applyFont="1" applyBorder="1" applyAlignment="1">
      <alignment horizontal="center" vertical="center" wrapText="1" shrinkToFit="1"/>
    </xf>
    <xf numFmtId="0" fontId="11" fillId="7" borderId="30" xfId="3" applyFont="1" applyFill="1" applyBorder="1" applyAlignment="1">
      <alignment horizontal="left" vertical="center" shrinkToFit="1"/>
    </xf>
    <xf numFmtId="0" fontId="15" fillId="4" borderId="25" xfId="3" applyFont="1" applyFill="1" applyBorder="1" applyAlignment="1">
      <alignment horizontal="center" vertical="center"/>
    </xf>
    <xf numFmtId="0" fontId="19" fillId="4" borderId="43" xfId="3" applyFont="1" applyFill="1" applyBorder="1" applyAlignment="1">
      <alignment horizontal="center" vertical="center"/>
    </xf>
    <xf numFmtId="0" fontId="19" fillId="4" borderId="0" xfId="3" applyFont="1" applyFill="1" applyAlignment="1">
      <alignment horizontal="center" vertical="center"/>
    </xf>
    <xf numFmtId="0" fontId="19" fillId="4" borderId="32" xfId="3" applyFont="1" applyFill="1" applyBorder="1" applyAlignment="1">
      <alignment horizontal="center" vertical="center"/>
    </xf>
    <xf numFmtId="0" fontId="14" fillId="4" borderId="12" xfId="3" applyFont="1" applyFill="1" applyBorder="1" applyAlignment="1">
      <alignment horizontal="center" vertical="center" wrapText="1"/>
    </xf>
    <xf numFmtId="0" fontId="14" fillId="4" borderId="12" xfId="3" applyFont="1" applyFill="1" applyBorder="1" applyAlignment="1">
      <alignment horizontal="center" vertical="center"/>
    </xf>
    <xf numFmtId="0" fontId="10" fillId="4" borderId="12" xfId="3" applyFont="1" applyFill="1" applyBorder="1" applyAlignment="1">
      <alignment vertical="center"/>
    </xf>
    <xf numFmtId="0" fontId="15" fillId="4" borderId="12" xfId="3" applyFont="1" applyFill="1" applyBorder="1" applyAlignment="1">
      <alignment horizontal="left" vertical="center" wrapText="1"/>
    </xf>
    <xf numFmtId="0" fontId="15" fillId="4" borderId="12" xfId="3" applyFont="1" applyFill="1" applyBorder="1" applyAlignment="1">
      <alignment horizontal="left" vertical="center"/>
    </xf>
    <xf numFmtId="0" fontId="15" fillId="4" borderId="28" xfId="3" applyFont="1" applyFill="1" applyBorder="1" applyAlignment="1">
      <alignment horizontal="left" vertical="center"/>
    </xf>
    <xf numFmtId="0" fontId="10" fillId="7" borderId="8" xfId="3" applyFont="1" applyFill="1" applyBorder="1" applyAlignment="1">
      <alignment horizontal="left" vertical="center" wrapText="1"/>
    </xf>
    <xf numFmtId="0" fontId="10" fillId="7" borderId="8" xfId="3" applyFont="1" applyFill="1" applyBorder="1" applyAlignment="1">
      <alignment horizontal="left" vertical="center"/>
    </xf>
    <xf numFmtId="0" fontId="10" fillId="7" borderId="30" xfId="3" applyFont="1" applyFill="1" applyBorder="1" applyAlignment="1">
      <alignment horizontal="left" vertical="center"/>
    </xf>
    <xf numFmtId="0" fontId="10" fillId="0" borderId="8" xfId="3" applyFont="1" applyBorder="1" applyAlignment="1">
      <alignment vertical="center" wrapText="1"/>
    </xf>
    <xf numFmtId="0" fontId="10" fillId="7" borderId="30" xfId="3" applyFont="1" applyFill="1" applyBorder="1" applyAlignment="1">
      <alignment horizontal="left" vertical="center" wrapText="1"/>
    </xf>
    <xf numFmtId="49" fontId="10" fillId="8" borderId="8" xfId="3" applyNumberFormat="1" applyFont="1" applyFill="1" applyBorder="1" applyAlignment="1">
      <alignment horizontal="left" vertical="center" wrapText="1"/>
    </xf>
    <xf numFmtId="49" fontId="10" fillId="8" borderId="30" xfId="1" applyNumberFormat="1" applyFont="1" applyFill="1" applyBorder="1" applyAlignment="1">
      <alignment horizontal="left" vertical="center" wrapText="1"/>
    </xf>
    <xf numFmtId="0" fontId="11" fillId="9" borderId="8" xfId="3" applyFont="1" applyFill="1" applyBorder="1" applyAlignment="1">
      <alignment horizontal="left" vertical="center" wrapText="1"/>
    </xf>
    <xf numFmtId="0" fontId="11" fillId="9" borderId="8" xfId="0" applyFont="1" applyFill="1" applyBorder="1">
      <alignment vertical="center"/>
    </xf>
    <xf numFmtId="0" fontId="11" fillId="9" borderId="30" xfId="0" applyFont="1" applyFill="1" applyBorder="1">
      <alignment vertical="center"/>
    </xf>
    <xf numFmtId="0" fontId="14" fillId="0" borderId="13" xfId="7" applyFont="1" applyBorder="1" applyAlignment="1">
      <alignment horizontal="center" vertical="center" wrapText="1"/>
    </xf>
    <xf numFmtId="0" fontId="14" fillId="0" borderId="25" xfId="7" applyFont="1" applyBorder="1" applyAlignment="1">
      <alignment horizontal="center" vertical="center" wrapText="1"/>
    </xf>
    <xf numFmtId="0" fontId="14" fillId="0" borderId="29" xfId="7" applyFont="1" applyBorder="1" applyAlignment="1">
      <alignment horizontal="center" vertical="center" wrapText="1"/>
    </xf>
    <xf numFmtId="0" fontId="14" fillId="2" borderId="1" xfId="3" applyFont="1" applyFill="1" applyBorder="1" applyAlignment="1">
      <alignment horizontal="center" vertical="center" textRotation="255"/>
    </xf>
    <xf numFmtId="0" fontId="14" fillId="2" borderId="2" xfId="3" applyFont="1" applyFill="1" applyBorder="1" applyAlignment="1">
      <alignment horizontal="center" vertical="center" textRotation="255"/>
    </xf>
    <xf numFmtId="0" fontId="14" fillId="2" borderId="3" xfId="3" applyFont="1" applyFill="1" applyBorder="1" applyAlignment="1">
      <alignment horizontal="center" vertical="center" textRotation="255"/>
    </xf>
    <xf numFmtId="0" fontId="50" fillId="7" borderId="8" xfId="3" applyFont="1" applyFill="1" applyBorder="1" applyAlignment="1">
      <alignment horizontal="left" vertical="center" wrapText="1"/>
    </xf>
    <xf numFmtId="0" fontId="50" fillId="7" borderId="30" xfId="3" applyFont="1" applyFill="1" applyBorder="1" applyAlignment="1">
      <alignment horizontal="left" vertical="center" wrapText="1"/>
    </xf>
    <xf numFmtId="0" fontId="14" fillId="0" borderId="14" xfId="3" applyFont="1" applyBorder="1" applyAlignment="1">
      <alignment horizontal="center" vertical="center" wrapText="1"/>
    </xf>
    <xf numFmtId="0" fontId="14" fillId="0" borderId="9" xfId="3" applyFont="1" applyBorder="1" applyAlignment="1">
      <alignment horizontal="center" vertical="center" wrapText="1"/>
    </xf>
    <xf numFmtId="0" fontId="14" fillId="0" borderId="0" xfId="3" applyFont="1" applyAlignment="1">
      <alignment horizontal="center" vertical="center" wrapText="1"/>
    </xf>
    <xf numFmtId="0" fontId="14" fillId="0" borderId="75" xfId="3" applyFont="1" applyBorder="1" applyAlignment="1">
      <alignment horizontal="center" vertical="center" wrapText="1"/>
    </xf>
    <xf numFmtId="0" fontId="14" fillId="0" borderId="47" xfId="3" applyFont="1" applyBorder="1" applyAlignment="1">
      <alignment horizontal="center" vertical="center" wrapText="1"/>
    </xf>
    <xf numFmtId="0" fontId="14" fillId="0" borderId="38" xfId="3" applyFont="1" applyBorder="1" applyAlignment="1">
      <alignment horizontal="center" vertical="center" wrapText="1"/>
    </xf>
    <xf numFmtId="0" fontId="14" fillId="0" borderId="78" xfId="3" applyFont="1" applyBorder="1" applyAlignment="1">
      <alignment horizontal="center" vertical="center" wrapText="1"/>
    </xf>
    <xf numFmtId="0" fontId="14" fillId="0" borderId="23" xfId="3" applyFont="1" applyBorder="1" applyAlignment="1">
      <alignment horizontal="center" vertical="center" wrapText="1"/>
    </xf>
    <xf numFmtId="0" fontId="15" fillId="5" borderId="14" xfId="3" applyFont="1" applyFill="1" applyBorder="1" applyAlignment="1">
      <alignment horizontal="left" vertical="center" wrapText="1"/>
    </xf>
    <xf numFmtId="0" fontId="15" fillId="5" borderId="15" xfId="3" applyFont="1" applyFill="1" applyBorder="1" applyAlignment="1">
      <alignment horizontal="left" vertical="center"/>
    </xf>
    <xf numFmtId="0" fontId="15" fillId="5" borderId="0" xfId="3" applyFont="1" applyFill="1" applyAlignment="1">
      <alignment horizontal="left" vertical="center"/>
    </xf>
    <xf numFmtId="0" fontId="15" fillId="5" borderId="22" xfId="3" applyFont="1" applyFill="1" applyBorder="1" applyAlignment="1">
      <alignment horizontal="left" vertical="center"/>
    </xf>
    <xf numFmtId="0" fontId="14" fillId="2" borderId="1" xfId="3" applyFont="1" applyFill="1" applyBorder="1" applyAlignment="1">
      <alignment horizontal="center" vertical="center" textRotation="255" wrapText="1"/>
    </xf>
    <xf numFmtId="0" fontId="14" fillId="2" borderId="2" xfId="3" applyFont="1" applyFill="1" applyBorder="1" applyAlignment="1">
      <alignment horizontal="center" vertical="center" textRotation="255" wrapText="1"/>
    </xf>
    <xf numFmtId="0" fontId="14" fillId="2" borderId="3" xfId="3" applyFont="1" applyFill="1" applyBorder="1" applyAlignment="1">
      <alignment horizontal="center" vertical="center" textRotation="255" wrapText="1"/>
    </xf>
    <xf numFmtId="0" fontId="15" fillId="4" borderId="17" xfId="3" applyFont="1" applyFill="1" applyBorder="1" applyAlignment="1">
      <alignment horizontal="left" vertical="center" wrapText="1"/>
    </xf>
    <xf numFmtId="0" fontId="15" fillId="4" borderId="26" xfId="3" applyFont="1" applyFill="1" applyBorder="1" applyAlignment="1">
      <alignment horizontal="left" vertical="center" wrapText="1"/>
    </xf>
    <xf numFmtId="0" fontId="15" fillId="4" borderId="6" xfId="3" applyFont="1" applyFill="1" applyBorder="1" applyAlignment="1">
      <alignment horizontal="left" vertical="center" wrapText="1"/>
    </xf>
    <xf numFmtId="0" fontId="15" fillId="4" borderId="13" xfId="3" applyFont="1" applyFill="1" applyBorder="1" applyAlignment="1">
      <alignment horizontal="left" vertical="center" wrapText="1"/>
    </xf>
    <xf numFmtId="0" fontId="15" fillId="4" borderId="25" xfId="3" applyFont="1" applyFill="1" applyBorder="1" applyAlignment="1">
      <alignment horizontal="left" vertical="center" wrapText="1"/>
    </xf>
    <xf numFmtId="0" fontId="15" fillId="4" borderId="7" xfId="3" applyFont="1" applyFill="1" applyBorder="1" applyAlignment="1">
      <alignment horizontal="left" vertical="center" wrapText="1"/>
    </xf>
    <xf numFmtId="0" fontId="14" fillId="0" borderId="18" xfId="3" applyFont="1" applyBorder="1" applyAlignment="1">
      <alignment horizontal="center" vertical="center" wrapText="1"/>
    </xf>
    <xf numFmtId="0" fontId="15" fillId="4" borderId="38" xfId="3" applyFont="1" applyFill="1" applyBorder="1" applyAlignment="1">
      <alignment horizontal="center" vertical="center" wrapText="1" shrinkToFit="1"/>
    </xf>
    <xf numFmtId="0" fontId="15" fillId="4" borderId="78" xfId="3" applyFont="1" applyFill="1" applyBorder="1" applyAlignment="1">
      <alignment horizontal="center" vertical="center" wrapText="1" shrinkToFit="1"/>
    </xf>
    <xf numFmtId="0" fontId="15" fillId="4" borderId="23" xfId="3" applyFont="1" applyFill="1" applyBorder="1" applyAlignment="1">
      <alignment horizontal="center" vertical="center" wrapText="1" shrinkToFit="1"/>
    </xf>
    <xf numFmtId="0" fontId="14" fillId="4" borderId="30" xfId="3" applyFont="1" applyFill="1" applyBorder="1" applyAlignment="1">
      <alignment horizontal="center" vertical="center" wrapText="1"/>
    </xf>
    <xf numFmtId="0" fontId="15" fillId="4" borderId="25" xfId="3" applyFont="1" applyFill="1" applyBorder="1" applyAlignment="1">
      <alignment horizontal="center" vertical="center" wrapText="1" shrinkToFit="1"/>
    </xf>
    <xf numFmtId="0" fontId="15" fillId="4" borderId="7" xfId="3" applyFont="1" applyFill="1" applyBorder="1" applyAlignment="1">
      <alignment horizontal="center" vertical="center" wrapText="1" shrinkToFit="1"/>
    </xf>
    <xf numFmtId="0" fontId="11" fillId="7" borderId="30" xfId="3" applyFont="1" applyFill="1" applyBorder="1" applyAlignment="1">
      <alignment horizontal="left" vertical="center" wrapText="1"/>
    </xf>
    <xf numFmtId="0" fontId="11" fillId="7" borderId="25" xfId="3" applyFont="1" applyFill="1" applyBorder="1" applyAlignment="1">
      <alignment horizontal="left" vertical="top" wrapText="1"/>
    </xf>
    <xf numFmtId="0" fontId="11" fillId="7" borderId="25" xfId="3" applyFont="1" applyFill="1" applyBorder="1" applyAlignment="1">
      <alignment horizontal="left" vertical="top"/>
    </xf>
    <xf numFmtId="0" fontId="11" fillId="7" borderId="29" xfId="3" applyFont="1" applyFill="1" applyBorder="1" applyAlignment="1">
      <alignment horizontal="left" vertical="top"/>
    </xf>
    <xf numFmtId="0" fontId="10" fillId="7" borderId="8" xfId="3" applyFont="1" applyFill="1" applyBorder="1" applyAlignment="1" applyProtection="1">
      <alignment horizontal="left" vertical="center" wrapText="1"/>
      <protection locked="0"/>
    </xf>
    <xf numFmtId="0" fontId="10" fillId="7" borderId="30" xfId="3" applyFont="1" applyFill="1" applyBorder="1" applyAlignment="1" applyProtection="1">
      <alignment horizontal="left" vertical="center" wrapText="1"/>
      <protection locked="0"/>
    </xf>
    <xf numFmtId="0" fontId="10" fillId="7" borderId="17" xfId="3" applyFont="1" applyFill="1" applyBorder="1" applyAlignment="1">
      <alignment horizontal="left" vertical="center" wrapText="1"/>
    </xf>
    <xf numFmtId="0" fontId="10" fillId="7" borderId="26" xfId="3" applyFont="1" applyFill="1" applyBorder="1" applyAlignment="1">
      <alignment horizontal="left" vertical="center" wrapText="1"/>
    </xf>
    <xf numFmtId="0" fontId="10" fillId="7" borderId="33" xfId="3" applyFont="1" applyFill="1" applyBorder="1" applyAlignment="1">
      <alignment horizontal="left" vertical="center" wrapText="1"/>
    </xf>
    <xf numFmtId="0" fontId="15" fillId="0" borderId="17" xfId="3" applyFont="1" applyBorder="1" applyAlignment="1">
      <alignment horizontal="center" vertical="center"/>
    </xf>
    <xf numFmtId="0" fontId="15" fillId="0" borderId="26" xfId="3" applyFont="1" applyBorder="1" applyAlignment="1">
      <alignment horizontal="center" vertical="center"/>
    </xf>
    <xf numFmtId="0" fontId="15" fillId="0" borderId="6" xfId="3" applyFont="1" applyBorder="1" applyAlignment="1">
      <alignment horizontal="center" vertical="center"/>
    </xf>
    <xf numFmtId="0" fontId="15" fillId="0" borderId="24" xfId="3" applyFont="1" applyBorder="1" applyAlignment="1">
      <alignment horizontal="center" vertical="center" wrapText="1"/>
    </xf>
    <xf numFmtId="0" fontId="15" fillId="0" borderId="27" xfId="3" applyFont="1" applyBorder="1" applyAlignment="1">
      <alignment horizontal="center" vertical="center" wrapText="1"/>
    </xf>
    <xf numFmtId="0" fontId="15" fillId="0" borderId="11" xfId="3" applyFont="1" applyBorder="1" applyAlignment="1">
      <alignment horizontal="center" vertical="center" wrapText="1"/>
    </xf>
    <xf numFmtId="0" fontId="15" fillId="4" borderId="26" xfId="3" applyFont="1" applyFill="1" applyBorder="1" applyAlignment="1">
      <alignment horizontal="center" vertical="center" wrapText="1"/>
    </xf>
    <xf numFmtId="0" fontId="15" fillId="4" borderId="26" xfId="3" applyFont="1" applyFill="1" applyBorder="1" applyAlignment="1">
      <alignment horizontal="center" vertical="center"/>
    </xf>
    <xf numFmtId="0" fontId="15" fillId="4" borderId="33" xfId="3" applyFont="1" applyFill="1" applyBorder="1" applyAlignment="1">
      <alignment horizontal="center" vertical="center"/>
    </xf>
    <xf numFmtId="0" fontId="10" fillId="7" borderId="14" xfId="3" applyFont="1" applyFill="1" applyBorder="1" applyAlignment="1">
      <alignment horizontal="center" vertical="center" wrapText="1"/>
    </xf>
    <xf numFmtId="0" fontId="10" fillId="7" borderId="9" xfId="3" applyFont="1" applyFill="1" applyBorder="1" applyAlignment="1">
      <alignment horizontal="center" vertical="center" wrapText="1"/>
    </xf>
    <xf numFmtId="0" fontId="10" fillId="7" borderId="21" xfId="3" applyFont="1" applyFill="1" applyBorder="1" applyAlignment="1">
      <alignment horizontal="center" vertical="center" wrapText="1"/>
    </xf>
    <xf numFmtId="0" fontId="10" fillId="7" borderId="72" xfId="3" applyFont="1" applyFill="1" applyBorder="1" applyAlignment="1">
      <alignment horizontal="center" vertical="center" wrapText="1"/>
    </xf>
    <xf numFmtId="0" fontId="10" fillId="7" borderId="75" xfId="3" applyFont="1" applyFill="1" applyBorder="1" applyAlignment="1">
      <alignment horizontal="left" vertical="center" wrapText="1"/>
    </xf>
    <xf numFmtId="0" fontId="10" fillId="7" borderId="47" xfId="3" applyFont="1" applyFill="1" applyBorder="1" applyAlignment="1">
      <alignment horizontal="left" vertical="center" wrapText="1"/>
    </xf>
    <xf numFmtId="0" fontId="10" fillId="7" borderId="105" xfId="3" applyFont="1" applyFill="1" applyBorder="1" applyAlignment="1">
      <alignment horizontal="left" vertical="center" wrapText="1"/>
    </xf>
    <xf numFmtId="0" fontId="15" fillId="0" borderId="19" xfId="3" applyFont="1" applyBorder="1" applyAlignment="1">
      <alignment horizontal="center" vertical="center" wrapText="1"/>
    </xf>
    <xf numFmtId="0" fontId="15" fillId="0" borderId="78" xfId="3" applyFont="1" applyBorder="1" applyAlignment="1">
      <alignment horizontal="center" vertical="center" wrapText="1"/>
    </xf>
    <xf numFmtId="0" fontId="15" fillId="0" borderId="23" xfId="3" applyFont="1" applyBorder="1" applyAlignment="1">
      <alignment horizontal="center" vertical="center" wrapText="1"/>
    </xf>
    <xf numFmtId="0" fontId="15" fillId="4" borderId="17" xfId="3" applyFont="1" applyFill="1" applyBorder="1" applyAlignment="1">
      <alignment horizontal="center" vertical="center" wrapText="1"/>
    </xf>
    <xf numFmtId="0" fontId="10" fillId="7" borderId="8" xfId="3" applyFont="1" applyFill="1" applyBorder="1" applyAlignment="1">
      <alignment horizontal="center" vertical="center" wrapText="1"/>
    </xf>
    <xf numFmtId="9" fontId="10" fillId="4" borderId="0" xfId="3" applyNumberFormat="1" applyFont="1" applyFill="1" applyAlignment="1">
      <alignment horizontal="center" vertical="center" wrapText="1"/>
    </xf>
    <xf numFmtId="0" fontId="10" fillId="4" borderId="0" xfId="3" applyFont="1" applyFill="1" applyAlignment="1">
      <alignment horizontal="center" vertical="center"/>
    </xf>
    <xf numFmtId="0" fontId="10" fillId="7" borderId="30" xfId="3" applyFont="1" applyFill="1" applyBorder="1" applyAlignment="1">
      <alignment horizontal="center" vertical="center" wrapText="1"/>
    </xf>
    <xf numFmtId="0" fontId="10" fillId="7" borderId="24" xfId="3" applyFont="1" applyFill="1" applyBorder="1" applyAlignment="1">
      <alignment horizontal="left" vertical="center" wrapText="1"/>
    </xf>
    <xf numFmtId="0" fontId="10" fillId="7" borderId="27" xfId="3" applyFont="1" applyFill="1" applyBorder="1" applyAlignment="1">
      <alignment horizontal="left" vertical="center" wrapText="1"/>
    </xf>
    <xf numFmtId="0" fontId="10" fillId="7" borderId="11" xfId="3" applyFont="1" applyFill="1" applyBorder="1" applyAlignment="1">
      <alignment horizontal="left" vertical="center" wrapText="1"/>
    </xf>
    <xf numFmtId="0" fontId="10" fillId="7" borderId="14" xfId="3" applyFont="1" applyFill="1" applyBorder="1" applyAlignment="1">
      <alignment horizontal="left" vertical="center" wrapText="1"/>
    </xf>
    <xf numFmtId="0" fontId="10" fillId="7" borderId="9" xfId="3" applyFont="1" applyFill="1" applyBorder="1" applyAlignment="1">
      <alignment horizontal="left" vertical="center" wrapText="1"/>
    </xf>
    <xf numFmtId="0" fontId="10" fillId="7" borderId="21" xfId="3" applyFont="1" applyFill="1" applyBorder="1" applyAlignment="1">
      <alignment horizontal="left" vertical="center" wrapText="1"/>
    </xf>
    <xf numFmtId="0" fontId="15" fillId="4" borderId="74" xfId="3" applyFont="1" applyFill="1" applyBorder="1" applyAlignment="1">
      <alignment horizontal="center" vertical="center" wrapText="1"/>
    </xf>
    <xf numFmtId="0" fontId="15" fillId="4" borderId="79" xfId="3" applyFont="1" applyFill="1" applyBorder="1" applyAlignment="1">
      <alignment horizontal="center" vertical="center" wrapText="1"/>
    </xf>
    <xf numFmtId="0" fontId="15" fillId="4" borderId="15" xfId="3" applyFont="1" applyFill="1" applyBorder="1" applyAlignment="1">
      <alignment horizontal="center" vertical="center" wrapText="1"/>
    </xf>
    <xf numFmtId="0" fontId="15" fillId="4" borderId="0" xfId="3" applyFont="1" applyFill="1" applyAlignment="1">
      <alignment horizontal="center" vertical="center" wrapText="1"/>
    </xf>
    <xf numFmtId="0" fontId="15" fillId="4" borderId="75" xfId="3" applyFont="1" applyFill="1" applyBorder="1" applyAlignment="1">
      <alignment horizontal="center" vertical="center" wrapText="1"/>
    </xf>
    <xf numFmtId="0" fontId="15" fillId="4" borderId="47" xfId="3" applyFont="1" applyFill="1" applyBorder="1" applyAlignment="1">
      <alignment horizontal="center" vertical="center" wrapText="1"/>
    </xf>
    <xf numFmtId="0" fontId="15" fillId="4" borderId="12" xfId="3" applyFont="1" applyFill="1" applyBorder="1" applyAlignment="1">
      <alignment horizontal="center" vertical="center" wrapText="1"/>
    </xf>
    <xf numFmtId="0" fontId="15" fillId="4" borderId="18" xfId="3" applyFont="1" applyFill="1" applyBorder="1" applyAlignment="1">
      <alignment horizontal="center" vertical="center" wrapText="1"/>
    </xf>
    <xf numFmtId="0" fontId="10" fillId="7" borderId="13" xfId="3" applyFont="1" applyFill="1" applyBorder="1" applyAlignment="1">
      <alignment horizontal="left" vertical="center" wrapText="1"/>
    </xf>
    <xf numFmtId="0" fontId="10" fillId="7" borderId="25" xfId="3" applyFont="1" applyFill="1" applyBorder="1" applyAlignment="1">
      <alignment horizontal="left" vertical="center" wrapText="1"/>
    </xf>
    <xf numFmtId="0" fontId="10" fillId="7" borderId="7" xfId="3" applyFont="1" applyFill="1" applyBorder="1" applyAlignment="1">
      <alignment horizontal="left" vertical="center" wrapText="1"/>
    </xf>
    <xf numFmtId="9" fontId="10" fillId="4" borderId="0" xfId="3" applyNumberFormat="1" applyFont="1" applyFill="1" applyAlignment="1">
      <alignment horizontal="left" vertical="center" wrapText="1"/>
    </xf>
    <xf numFmtId="0" fontId="10" fillId="4" borderId="0" xfId="3" applyFont="1" applyFill="1" applyAlignment="1">
      <alignment horizontal="left" vertical="center"/>
    </xf>
    <xf numFmtId="0" fontId="15" fillId="4" borderId="15" xfId="3" applyFont="1" applyFill="1" applyBorder="1" applyAlignment="1">
      <alignment horizontal="center" vertical="center"/>
    </xf>
    <xf numFmtId="0" fontId="15" fillId="4" borderId="16" xfId="3" applyFont="1" applyFill="1" applyBorder="1" applyAlignment="1">
      <alignment horizontal="center" vertical="center"/>
    </xf>
    <xf numFmtId="0" fontId="15" fillId="0" borderId="13" xfId="3" applyFont="1" applyBorder="1" applyAlignment="1">
      <alignment horizontal="center" vertical="center" wrapText="1"/>
    </xf>
    <xf numFmtId="0" fontId="15" fillId="0" borderId="7" xfId="3" applyFont="1" applyBorder="1" applyAlignment="1">
      <alignment horizontal="center" vertical="center"/>
    </xf>
    <xf numFmtId="0" fontId="10" fillId="7" borderId="13" xfId="3" applyFont="1" applyFill="1" applyBorder="1" applyAlignment="1">
      <alignment horizontal="left" vertical="top" wrapText="1"/>
    </xf>
    <xf numFmtId="0" fontId="10" fillId="7" borderId="25" xfId="3" applyFont="1" applyFill="1" applyBorder="1" applyAlignment="1">
      <alignment horizontal="left" vertical="top" wrapText="1"/>
    </xf>
    <xf numFmtId="0" fontId="10" fillId="7" borderId="29" xfId="3" applyFont="1" applyFill="1" applyBorder="1" applyAlignment="1">
      <alignment horizontal="left" vertical="top" wrapText="1"/>
    </xf>
    <xf numFmtId="0" fontId="15" fillId="4" borderId="23" xfId="3" applyFont="1" applyFill="1" applyBorder="1" applyAlignment="1">
      <alignment horizontal="center" vertical="center"/>
    </xf>
    <xf numFmtId="0" fontId="15" fillId="7" borderId="23" xfId="3" applyFont="1" applyFill="1" applyBorder="1" applyAlignment="1">
      <alignment horizontal="center" vertical="center"/>
    </xf>
    <xf numFmtId="0" fontId="15" fillId="7" borderId="112" xfId="3" applyFont="1" applyFill="1" applyBorder="1" applyAlignment="1">
      <alignment horizontal="center" vertical="center"/>
    </xf>
    <xf numFmtId="0" fontId="15" fillId="0" borderId="16" xfId="3" applyFont="1" applyBorder="1" applyAlignment="1">
      <alignment horizontal="center" vertical="center"/>
    </xf>
    <xf numFmtId="0" fontId="15" fillId="0" borderId="77" xfId="3" applyFont="1" applyBorder="1" applyAlignment="1">
      <alignment horizontal="center" vertical="center"/>
    </xf>
    <xf numFmtId="0" fontId="15" fillId="0" borderId="7" xfId="3" applyFont="1" applyBorder="1" applyAlignment="1">
      <alignment horizontal="center" vertical="center" wrapText="1"/>
    </xf>
    <xf numFmtId="0" fontId="15" fillId="4" borderId="0" xfId="3" applyFont="1" applyFill="1" applyAlignment="1">
      <alignment horizontal="center" vertical="center"/>
    </xf>
    <xf numFmtId="0" fontId="15" fillId="4" borderId="29" xfId="3" applyFont="1" applyFill="1" applyBorder="1" applyAlignment="1">
      <alignment horizontal="center" vertical="center"/>
    </xf>
    <xf numFmtId="0" fontId="14" fillId="0" borderId="27" xfId="3" applyFont="1" applyBorder="1" applyAlignment="1">
      <alignment horizontal="left" vertical="center" wrapText="1"/>
    </xf>
    <xf numFmtId="0" fontId="14" fillId="0" borderId="11" xfId="3" applyFont="1" applyBorder="1" applyAlignment="1">
      <alignment horizontal="left" vertical="center" wrapText="1"/>
    </xf>
    <xf numFmtId="0" fontId="15" fillId="4" borderId="24" xfId="3" applyFont="1" applyFill="1" applyBorder="1" applyAlignment="1">
      <alignment horizontal="center" vertical="center"/>
    </xf>
    <xf numFmtId="0" fontId="15" fillId="4" borderId="27" xfId="3" applyFont="1" applyFill="1" applyBorder="1" applyAlignment="1">
      <alignment horizontal="center" vertical="center"/>
    </xf>
    <xf numFmtId="0" fontId="15" fillId="4" borderId="34" xfId="3" applyFont="1" applyFill="1" applyBorder="1" applyAlignment="1">
      <alignment horizontal="center" vertical="center"/>
    </xf>
    <xf numFmtId="0" fontId="14" fillId="4" borderId="17" xfId="3" applyFont="1" applyFill="1" applyBorder="1" applyAlignment="1">
      <alignment horizontal="left" vertical="center" wrapText="1"/>
    </xf>
    <xf numFmtId="0" fontId="14" fillId="4" borderId="26" xfId="3" applyFont="1" applyFill="1" applyBorder="1" applyAlignment="1">
      <alignment horizontal="left" vertical="center" wrapText="1"/>
    </xf>
    <xf numFmtId="0" fontId="14" fillId="4" borderId="6" xfId="3" applyFont="1" applyFill="1" applyBorder="1" applyAlignment="1">
      <alignment horizontal="left" vertical="center" wrapText="1"/>
    </xf>
    <xf numFmtId="0" fontId="15" fillId="4" borderId="6" xfId="3" applyFont="1" applyFill="1" applyBorder="1" applyAlignment="1">
      <alignment horizontal="center" vertical="center" wrapText="1"/>
    </xf>
    <xf numFmtId="0" fontId="11" fillId="4" borderId="43" xfId="3" applyFont="1" applyFill="1" applyBorder="1"/>
    <xf numFmtId="0" fontId="11" fillId="4" borderId="0" xfId="3" applyFont="1" applyFill="1"/>
    <xf numFmtId="0" fontId="11" fillId="4" borderId="32" xfId="3" applyFont="1" applyFill="1" applyBorder="1"/>
    <xf numFmtId="0" fontId="11" fillId="4" borderId="43" xfId="3" applyFont="1" applyFill="1" applyBorder="1" applyAlignment="1">
      <alignment vertical="center"/>
    </xf>
    <xf numFmtId="0" fontId="11" fillId="4" borderId="0" xfId="3" applyFont="1" applyFill="1" applyAlignment="1">
      <alignment vertical="center"/>
    </xf>
    <xf numFmtId="0" fontId="11" fillId="4" borderId="32" xfId="3" applyFont="1" applyFill="1" applyBorder="1" applyAlignment="1">
      <alignment vertical="center"/>
    </xf>
    <xf numFmtId="0" fontId="11" fillId="4" borderId="46" xfId="3" applyFont="1" applyFill="1" applyBorder="1" applyAlignment="1">
      <alignment vertical="center"/>
    </xf>
    <xf numFmtId="0" fontId="11" fillId="4" borderId="47" xfId="3" applyFont="1" applyFill="1" applyBorder="1" applyAlignment="1">
      <alignment vertical="center"/>
    </xf>
    <xf numFmtId="0" fontId="11" fillId="4" borderId="105" xfId="3" applyFont="1" applyFill="1" applyBorder="1" applyAlignment="1">
      <alignment vertical="center"/>
    </xf>
    <xf numFmtId="0" fontId="15" fillId="4" borderId="33" xfId="3" applyFont="1" applyFill="1" applyBorder="1" applyAlignment="1">
      <alignment horizontal="center" vertical="center" wrapText="1"/>
    </xf>
    <xf numFmtId="0" fontId="14" fillId="4" borderId="13" xfId="3" applyFont="1" applyFill="1" applyBorder="1" applyAlignment="1">
      <alignment horizontal="left" vertical="center" wrapText="1"/>
    </xf>
    <xf numFmtId="0" fontId="14" fillId="4" borderId="25" xfId="3" applyFont="1" applyFill="1" applyBorder="1" applyAlignment="1">
      <alignment horizontal="left" vertical="center" wrapText="1"/>
    </xf>
    <xf numFmtId="0" fontId="14" fillId="4" borderId="7" xfId="3" applyFont="1" applyFill="1" applyBorder="1" applyAlignment="1">
      <alignment horizontal="left" vertical="center" wrapText="1"/>
    </xf>
    <xf numFmtId="0" fontId="15" fillId="4" borderId="29" xfId="3" applyFont="1" applyFill="1" applyBorder="1" applyAlignment="1">
      <alignment horizontal="center" vertical="center" wrapText="1"/>
    </xf>
    <xf numFmtId="0" fontId="14" fillId="4" borderId="24" xfId="3" applyFont="1" applyFill="1" applyBorder="1" applyAlignment="1">
      <alignment horizontal="left" vertical="center" wrapText="1"/>
    </xf>
    <xf numFmtId="0" fontId="14" fillId="4" borderId="27" xfId="3" applyFont="1" applyFill="1" applyBorder="1" applyAlignment="1">
      <alignment horizontal="left" vertical="center" wrapText="1"/>
    </xf>
    <xf numFmtId="0" fontId="14" fillId="4" borderId="11" xfId="3" applyFont="1" applyFill="1" applyBorder="1" applyAlignment="1">
      <alignment horizontal="left" vertical="center" wrapText="1"/>
    </xf>
    <xf numFmtId="0" fontId="15" fillId="4" borderId="24" xfId="3" applyFont="1" applyFill="1" applyBorder="1" applyAlignment="1">
      <alignment horizontal="center" vertical="center" wrapText="1"/>
    </xf>
    <xf numFmtId="0" fontId="15" fillId="4" borderId="27" xfId="3" applyFont="1" applyFill="1" applyBorder="1" applyAlignment="1">
      <alignment horizontal="center" vertical="center" wrapText="1"/>
    </xf>
    <xf numFmtId="0" fontId="15" fillId="4" borderId="11" xfId="3" applyFont="1" applyFill="1" applyBorder="1" applyAlignment="1">
      <alignment horizontal="center" vertical="center" wrapText="1"/>
    </xf>
    <xf numFmtId="0" fontId="15" fillId="4" borderId="34" xfId="3" applyFont="1" applyFill="1" applyBorder="1" applyAlignment="1">
      <alignment horizontal="center" vertical="center" wrapText="1"/>
    </xf>
    <xf numFmtId="0" fontId="42" fillId="2" borderId="1" xfId="3" applyFont="1" applyFill="1" applyBorder="1" applyAlignment="1">
      <alignment horizontal="center" vertical="center" textRotation="255"/>
    </xf>
    <xf numFmtId="0" fontId="42" fillId="2" borderId="2" xfId="3" applyFont="1" applyFill="1" applyBorder="1" applyAlignment="1">
      <alignment horizontal="center" vertical="center" textRotation="255"/>
    </xf>
    <xf numFmtId="0" fontId="42" fillId="2" borderId="3" xfId="3" applyFont="1" applyFill="1" applyBorder="1" applyAlignment="1">
      <alignment horizontal="center" vertical="center" textRotation="255"/>
    </xf>
    <xf numFmtId="0" fontId="48" fillId="10" borderId="0" xfId="0" applyFont="1" applyFill="1" applyAlignment="1">
      <alignment horizontal="center" vertical="center" wrapText="1"/>
    </xf>
    <xf numFmtId="0" fontId="48" fillId="10" borderId="0" xfId="0" applyFont="1" applyFill="1" applyAlignment="1">
      <alignment horizontal="center" vertical="center"/>
    </xf>
    <xf numFmtId="0" fontId="10" fillId="7" borderId="36" xfId="0" applyFont="1" applyFill="1" applyBorder="1" applyAlignment="1" applyProtection="1">
      <alignment vertical="center" shrinkToFit="1"/>
      <protection locked="0"/>
    </xf>
    <xf numFmtId="0" fontId="10" fillId="7" borderId="8" xfId="0" applyFont="1" applyFill="1" applyBorder="1" applyAlignment="1" applyProtection="1">
      <alignment vertical="center" shrinkToFit="1"/>
      <protection locked="0"/>
    </xf>
    <xf numFmtId="0" fontId="41" fillId="0" borderId="0" xfId="0" applyFont="1" applyAlignment="1">
      <alignment horizontal="center" vertical="center" shrinkToFit="1"/>
    </xf>
    <xf numFmtId="0" fontId="30" fillId="7" borderId="13" xfId="0" applyFont="1" applyFill="1" applyBorder="1" applyAlignment="1" applyProtection="1">
      <alignment horizontal="center" vertical="center"/>
      <protection locked="0"/>
    </xf>
    <xf numFmtId="0" fontId="30" fillId="7" borderId="7" xfId="0" applyFont="1" applyFill="1" applyBorder="1" applyAlignment="1" applyProtection="1">
      <alignment horizontal="center" vertical="center"/>
      <protection locked="0"/>
    </xf>
    <xf numFmtId="0" fontId="9" fillId="7" borderId="10" xfId="0" applyFont="1" applyFill="1" applyBorder="1" applyAlignment="1" applyProtection="1">
      <alignment horizontal="left" vertical="center"/>
      <protection locked="0"/>
    </xf>
    <xf numFmtId="0" fontId="9" fillId="0" borderId="4" xfId="0" applyFont="1" applyBorder="1" applyAlignment="1">
      <alignment horizontal="center" vertical="center" wrapText="1"/>
    </xf>
    <xf numFmtId="0" fontId="9" fillId="0" borderId="12" xfId="0" applyFont="1" applyBorder="1" applyAlignment="1">
      <alignment horizontal="center" vertical="center"/>
    </xf>
    <xf numFmtId="0" fontId="9" fillId="0" borderId="2" xfId="0" applyFont="1" applyBorder="1" applyAlignment="1">
      <alignment horizontal="center" vertical="center" wrapText="1"/>
    </xf>
    <xf numFmtId="0" fontId="9" fillId="0" borderId="78" xfId="0" applyFont="1" applyBorder="1" applyAlignment="1">
      <alignment horizontal="center" vertical="center"/>
    </xf>
    <xf numFmtId="0" fontId="9" fillId="0" borderId="5" xfId="0" applyFont="1" applyBorder="1" applyAlignment="1">
      <alignment horizontal="center" vertical="center"/>
    </xf>
    <xf numFmtId="0" fontId="9"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78" xfId="0" applyFont="1" applyBorder="1" applyAlignment="1">
      <alignment horizontal="center" vertical="center"/>
    </xf>
    <xf numFmtId="0" fontId="10" fillId="0" borderId="20" xfId="0" applyFont="1" applyBorder="1" applyAlignment="1">
      <alignment horizontal="center" vertical="center"/>
    </xf>
    <xf numFmtId="0" fontId="10" fillId="0" borderId="12" xfId="0" applyFont="1" applyBorder="1" applyAlignment="1">
      <alignment horizontal="center" vertical="center"/>
    </xf>
    <xf numFmtId="0" fontId="10" fillId="0" borderId="18" xfId="0" applyFont="1" applyBorder="1" applyAlignment="1">
      <alignment horizontal="center" vertical="center"/>
    </xf>
    <xf numFmtId="0" fontId="9" fillId="0" borderId="12" xfId="0" applyFont="1" applyBorder="1" applyAlignment="1">
      <alignment horizontal="center" vertical="center" shrinkToFit="1"/>
    </xf>
    <xf numFmtId="0" fontId="9" fillId="0" borderId="78"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33" xfId="0" applyFont="1" applyBorder="1" applyAlignment="1">
      <alignment horizontal="center" vertical="center"/>
    </xf>
    <xf numFmtId="0" fontId="9" fillId="0" borderId="32" xfId="0" applyFont="1" applyBorder="1" applyAlignment="1">
      <alignment horizontal="center" vertical="center"/>
    </xf>
    <xf numFmtId="0" fontId="9" fillId="0" borderId="34" xfId="0" applyFont="1" applyBorder="1" applyAlignment="1">
      <alignment horizontal="center" vertical="center"/>
    </xf>
    <xf numFmtId="0" fontId="15" fillId="0" borderId="14" xfId="0" applyFont="1" applyBorder="1" applyAlignment="1">
      <alignment horizontal="center" vertical="center" wrapText="1"/>
    </xf>
    <xf numFmtId="0" fontId="15" fillId="0" borderId="75"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0" xfId="0" applyFont="1" applyBorder="1" applyAlignment="1">
      <alignment horizontal="center" vertical="center"/>
    </xf>
    <xf numFmtId="0" fontId="10" fillId="7" borderId="35" xfId="0" applyFont="1" applyFill="1" applyBorder="1" applyAlignment="1" applyProtection="1">
      <alignment vertical="center" shrinkToFit="1"/>
      <protection locked="0"/>
    </xf>
    <xf numFmtId="0" fontId="10" fillId="7" borderId="23" xfId="0" applyFont="1" applyFill="1" applyBorder="1" applyAlignment="1" applyProtection="1">
      <alignment vertical="center" shrinkToFit="1"/>
      <protection locked="0"/>
    </xf>
    <xf numFmtId="0" fontId="38" fillId="4" borderId="80" xfId="0" applyFont="1" applyFill="1" applyBorder="1" applyAlignment="1">
      <alignment horizontal="center" vertical="center"/>
    </xf>
    <xf numFmtId="0" fontId="38" fillId="4" borderId="70" xfId="0" applyFont="1" applyFill="1" applyBorder="1" applyAlignment="1">
      <alignment horizontal="center" vertical="center"/>
    </xf>
    <xf numFmtId="0" fontId="38" fillId="4" borderId="71" xfId="0" applyFont="1" applyFill="1" applyBorder="1" applyAlignment="1">
      <alignment horizontal="center" vertical="center"/>
    </xf>
    <xf numFmtId="0" fontId="10" fillId="7" borderId="37" xfId="0" applyFont="1" applyFill="1" applyBorder="1" applyAlignment="1" applyProtection="1">
      <alignment vertical="center" shrinkToFit="1"/>
      <protection locked="0"/>
    </xf>
    <xf numFmtId="0" fontId="10" fillId="7" borderId="38" xfId="0" applyFont="1" applyFill="1" applyBorder="1" applyAlignment="1" applyProtection="1">
      <alignment vertical="center" shrinkToFit="1"/>
      <protection locked="0"/>
    </xf>
    <xf numFmtId="0" fontId="10" fillId="0" borderId="80" xfId="0" applyFont="1" applyBorder="1" applyAlignment="1">
      <alignment horizontal="right" vertical="center" shrinkToFit="1"/>
    </xf>
    <xf numFmtId="0" fontId="10" fillId="0" borderId="70" xfId="0" applyFont="1" applyBorder="1" applyAlignment="1">
      <alignment horizontal="right" vertical="center" shrinkToFit="1"/>
    </xf>
    <xf numFmtId="0" fontId="10" fillId="0" borderId="71" xfId="0" applyFont="1" applyBorder="1" applyAlignment="1">
      <alignment horizontal="right" vertical="center" shrinkToFit="1"/>
    </xf>
    <xf numFmtId="0" fontId="22" fillId="4" borderId="0" xfId="0" applyFont="1" applyFill="1" applyAlignment="1">
      <alignment horizontal="center" vertical="center"/>
    </xf>
    <xf numFmtId="0" fontId="23" fillId="4" borderId="0" xfId="0" applyFont="1" applyFill="1">
      <alignment vertical="center"/>
    </xf>
    <xf numFmtId="0" fontId="9" fillId="7" borderId="10" xfId="0" applyFont="1" applyFill="1" applyBorder="1" applyAlignment="1">
      <alignment horizontal="left" vertical="center" shrinkToFit="1"/>
    </xf>
    <xf numFmtId="0" fontId="11" fillId="0" borderId="4" xfId="0" applyFont="1" applyBorder="1" applyAlignment="1">
      <alignment horizontal="center" vertical="center"/>
    </xf>
    <xf numFmtId="0" fontId="11" fillId="0" borderId="12" xfId="0" applyFont="1" applyBorder="1" applyAlignment="1">
      <alignment horizontal="center" vertical="center"/>
    </xf>
    <xf numFmtId="0" fontId="11" fillId="0" borderId="28" xfId="0" applyFont="1" applyBorder="1" applyAlignment="1">
      <alignment horizontal="center" vertical="center"/>
    </xf>
    <xf numFmtId="0" fontId="11" fillId="0" borderId="36" xfId="0" applyFont="1" applyBorder="1" applyAlignment="1">
      <alignment horizontal="center" vertical="center"/>
    </xf>
    <xf numFmtId="0" fontId="11" fillId="0" borderId="8" xfId="0" applyFont="1" applyBorder="1" applyAlignment="1">
      <alignment horizontal="center" vertical="center"/>
    </xf>
    <xf numFmtId="0" fontId="11" fillId="0" borderId="30" xfId="0" applyFont="1" applyBorder="1" applyAlignment="1">
      <alignment horizontal="center" vertical="center"/>
    </xf>
    <xf numFmtId="0" fontId="11" fillId="0" borderId="5" xfId="0" applyFont="1" applyBorder="1" applyAlignment="1">
      <alignment horizontal="center" vertical="center"/>
    </xf>
    <xf numFmtId="0" fontId="11" fillId="0" borderId="18" xfId="0" applyFont="1" applyBorder="1" applyAlignment="1">
      <alignment horizontal="center" vertical="center"/>
    </xf>
    <xf numFmtId="0" fontId="11" fillId="0" borderId="31" xfId="0" applyFont="1" applyBorder="1" applyAlignment="1">
      <alignment horizontal="center" vertical="center"/>
    </xf>
    <xf numFmtId="0" fontId="24" fillId="0" borderId="106" xfId="0" applyFont="1" applyBorder="1" applyAlignment="1">
      <alignment horizontal="left" vertical="center"/>
    </xf>
    <xf numFmtId="0" fontId="24" fillId="0" borderId="26" xfId="0" applyFont="1" applyBorder="1" applyAlignment="1">
      <alignment horizontal="left" vertical="center"/>
    </xf>
    <xf numFmtId="0" fontId="24" fillId="0" borderId="6" xfId="0" applyFont="1" applyBorder="1" applyAlignment="1">
      <alignment horizontal="left" vertical="center"/>
    </xf>
    <xf numFmtId="0" fontId="24" fillId="0" borderId="12" xfId="0" applyFont="1" applyBorder="1" applyAlignment="1">
      <alignment horizontal="left" vertical="center"/>
    </xf>
    <xf numFmtId="0" fontId="24" fillId="0" borderId="28" xfId="0" applyFont="1" applyBorder="1" applyAlignment="1">
      <alignment horizontal="left"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30" xfId="0" applyFont="1" applyBorder="1" applyAlignment="1">
      <alignment horizontal="center" vertical="center"/>
    </xf>
    <xf numFmtId="0" fontId="10" fillId="7" borderId="43" xfId="0" applyFont="1" applyFill="1" applyBorder="1" applyAlignment="1">
      <alignment horizontal="center" vertical="center" wrapText="1"/>
    </xf>
    <xf numFmtId="0" fontId="10" fillId="7" borderId="0" xfId="0" applyFont="1" applyFill="1" applyAlignment="1">
      <alignment horizontal="center" vertical="center" wrapText="1"/>
    </xf>
    <xf numFmtId="0" fontId="10" fillId="7" borderId="44"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0" fillId="7" borderId="45"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10" fillId="7" borderId="45" xfId="0" applyFont="1" applyFill="1" applyBorder="1" applyAlignment="1">
      <alignment horizontal="center" vertical="center"/>
    </xf>
    <xf numFmtId="0" fontId="10" fillId="7" borderId="9" xfId="0" applyFont="1" applyFill="1" applyBorder="1" applyAlignment="1">
      <alignment horizontal="center" vertical="center"/>
    </xf>
    <xf numFmtId="0" fontId="10" fillId="7" borderId="44" xfId="0" applyFont="1" applyFill="1" applyBorder="1" applyAlignment="1">
      <alignment horizontal="center" vertical="center"/>
    </xf>
    <xf numFmtId="0" fontId="10" fillId="7" borderId="10" xfId="0" applyFont="1" applyFill="1" applyBorder="1" applyAlignment="1">
      <alignment horizontal="center" vertical="center"/>
    </xf>
    <xf numFmtId="0" fontId="11" fillId="4" borderId="0" xfId="3" applyFont="1" applyFill="1" applyAlignment="1">
      <alignment vertical="center" wrapText="1"/>
    </xf>
    <xf numFmtId="0" fontId="10" fillId="7" borderId="46" xfId="0" applyFont="1" applyFill="1" applyBorder="1" applyAlignment="1">
      <alignment horizontal="center" vertical="center"/>
    </xf>
    <xf numFmtId="0" fontId="10" fillId="7" borderId="47" xfId="0" applyFont="1" applyFill="1" applyBorder="1" applyAlignment="1">
      <alignment horizontal="center" vertical="center"/>
    </xf>
    <xf numFmtId="0" fontId="11" fillId="0" borderId="0" xfId="3" applyFont="1" applyAlignment="1">
      <alignment vertical="center" wrapText="1"/>
    </xf>
    <xf numFmtId="0" fontId="11" fillId="0" borderId="0" xfId="3" applyFont="1" applyAlignment="1">
      <alignment vertical="center"/>
    </xf>
  </cellXfs>
  <cellStyles count="9">
    <cellStyle name="パーセント" xfId="5" builtinId="5"/>
    <cellStyle name="ハイパーリンク 2" xfId="1" xr:uid="{00000000-0005-0000-0000-000001000000}"/>
    <cellStyle name="桁区切り" xfId="6" builtinId="6"/>
    <cellStyle name="桁区切り 2" xfId="8" xr:uid="{2F87424A-EFAD-4052-83FA-980D84B603AB}"/>
    <cellStyle name="通貨" xfId="4" builtinId="7"/>
    <cellStyle name="標準" xfId="0" builtinId="0"/>
    <cellStyle name="標準 2" xfId="2" xr:uid="{00000000-0005-0000-0000-000005000000}"/>
    <cellStyle name="標準 2 2" xfId="3" xr:uid="{00000000-0005-0000-0000-000006000000}"/>
    <cellStyle name="標準 3" xfId="7" xr:uid="{9A26E7CD-386B-45C4-9237-894364A8E9D0}"/>
  </cellStyles>
  <dxfs count="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auto="1"/>
      </font>
      <fill>
        <patternFill patternType="solid">
          <bgColor rgb="FFFF0000"/>
        </patternFill>
      </fill>
    </dxf>
    <dxf>
      <font>
        <b/>
        <i val="0"/>
        <color auto="1"/>
      </font>
      <fill>
        <patternFill patternType="solid">
          <bgColor rgb="FFFF0000"/>
        </patternFill>
      </fill>
    </dxf>
    <dxf>
      <font>
        <b/>
        <i val="0"/>
        <color auto="1"/>
      </font>
      <fill>
        <patternFill patternType="solid">
          <bgColor rgb="FFFF0000"/>
        </patternFill>
      </fill>
    </dxf>
    <dxf>
      <font>
        <b/>
        <i val="0"/>
        <color auto="1"/>
      </font>
      <fill>
        <patternFill patternType="solid">
          <bgColor rgb="FFFF0000"/>
        </patternFill>
      </fill>
    </dxf>
    <dxf>
      <fill>
        <patternFill>
          <bgColor rgb="FFFFFF00"/>
        </patternFill>
      </fill>
    </dxf>
    <dxf>
      <fill>
        <patternFill>
          <bgColor rgb="FFFFFF00"/>
        </patternFill>
      </fill>
    </dxf>
  </dxfs>
  <tableStyles count="0" defaultTableStyle="TableStyleMedium9" defaultPivotStyle="PivotStyleLight16"/>
  <colors>
    <mruColors>
      <color rgb="FF0000FF"/>
      <color rgb="FFFFFFAB"/>
      <color rgb="FFEBF1DE"/>
      <color rgb="FFFFFF99"/>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305762</xdr:colOff>
      <xdr:row>1</xdr:row>
      <xdr:rowOff>20811</xdr:rowOff>
    </xdr:from>
    <xdr:to>
      <xdr:col>20</xdr:col>
      <xdr:colOff>537084</xdr:colOff>
      <xdr:row>3</xdr:row>
      <xdr:rowOff>75240</xdr:rowOff>
    </xdr:to>
    <xdr:sp macro="" textlink="">
      <xdr:nvSpPr>
        <xdr:cNvPr id="2" name="正方形/長方形 1">
          <a:extLst>
            <a:ext uri="{FF2B5EF4-FFF2-40B4-BE49-F238E27FC236}">
              <a16:creationId xmlns:a16="http://schemas.microsoft.com/office/drawing/2014/main" id="{16A8206C-5B64-4991-A6EA-222A91797C99}"/>
            </a:ext>
          </a:extLst>
        </xdr:cNvPr>
        <xdr:cNvSpPr/>
      </xdr:nvSpPr>
      <xdr:spPr>
        <a:xfrm>
          <a:off x="13602662" y="220836"/>
          <a:ext cx="2974522" cy="2830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凡例</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○：単一回答／□：複数回答</a:t>
          </a:r>
        </a:p>
      </xdr:txBody>
    </xdr:sp>
    <xdr:clientData/>
  </xdr:twoCellAnchor>
  <xdr:oneCellAnchor>
    <xdr:from>
      <xdr:col>8</xdr:col>
      <xdr:colOff>504264</xdr:colOff>
      <xdr:row>92</xdr:row>
      <xdr:rowOff>0</xdr:rowOff>
    </xdr:from>
    <xdr:ext cx="184731" cy="264560"/>
    <xdr:sp macro="" textlink="">
      <xdr:nvSpPr>
        <xdr:cNvPr id="3" name="テキスト ボックス 2">
          <a:extLst>
            <a:ext uri="{FF2B5EF4-FFF2-40B4-BE49-F238E27FC236}">
              <a16:creationId xmlns:a16="http://schemas.microsoft.com/office/drawing/2014/main" id="{6F0224B1-8C5F-439D-9457-52A566E0C405}"/>
            </a:ext>
          </a:extLst>
        </xdr:cNvPr>
        <xdr:cNvSpPr txBox="1"/>
      </xdr:nvSpPr>
      <xdr:spPr>
        <a:xfrm>
          <a:off x="7171764" y="3634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504264</xdr:colOff>
      <xdr:row>78</xdr:row>
      <xdr:rowOff>0</xdr:rowOff>
    </xdr:from>
    <xdr:ext cx="184731" cy="264560"/>
    <xdr:sp macro="" textlink="">
      <xdr:nvSpPr>
        <xdr:cNvPr id="4" name="テキスト ボックス 3">
          <a:extLst>
            <a:ext uri="{FF2B5EF4-FFF2-40B4-BE49-F238E27FC236}">
              <a16:creationId xmlns:a16="http://schemas.microsoft.com/office/drawing/2014/main" id="{0F72C14D-9CAF-45EB-910E-E221C9EB3E28}"/>
            </a:ext>
          </a:extLst>
        </xdr:cNvPr>
        <xdr:cNvSpPr txBox="1"/>
      </xdr:nvSpPr>
      <xdr:spPr>
        <a:xfrm>
          <a:off x="7171764" y="3200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504264</xdr:colOff>
      <xdr:row>82</xdr:row>
      <xdr:rowOff>0</xdr:rowOff>
    </xdr:from>
    <xdr:ext cx="184731" cy="264560"/>
    <xdr:sp macro="" textlink="">
      <xdr:nvSpPr>
        <xdr:cNvPr id="5" name="テキスト ボックス 4">
          <a:extLst>
            <a:ext uri="{FF2B5EF4-FFF2-40B4-BE49-F238E27FC236}">
              <a16:creationId xmlns:a16="http://schemas.microsoft.com/office/drawing/2014/main" id="{D8906932-9C46-4256-A792-7497B47A075B}"/>
            </a:ext>
          </a:extLst>
        </xdr:cNvPr>
        <xdr:cNvSpPr txBox="1"/>
      </xdr:nvSpPr>
      <xdr:spPr>
        <a:xfrm>
          <a:off x="7171764" y="3303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504264</xdr:colOff>
      <xdr:row>82</xdr:row>
      <xdr:rowOff>0</xdr:rowOff>
    </xdr:from>
    <xdr:ext cx="184731" cy="264560"/>
    <xdr:sp macro="" textlink="">
      <xdr:nvSpPr>
        <xdr:cNvPr id="6" name="テキスト ボックス 5">
          <a:extLst>
            <a:ext uri="{FF2B5EF4-FFF2-40B4-BE49-F238E27FC236}">
              <a16:creationId xmlns:a16="http://schemas.microsoft.com/office/drawing/2014/main" id="{EB56C8B2-2573-4F61-BBB3-2FE730E0EE14}"/>
            </a:ext>
          </a:extLst>
        </xdr:cNvPr>
        <xdr:cNvSpPr txBox="1"/>
      </xdr:nvSpPr>
      <xdr:spPr>
        <a:xfrm>
          <a:off x="5390589" y="3303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504264</xdr:colOff>
      <xdr:row>82</xdr:row>
      <xdr:rowOff>0</xdr:rowOff>
    </xdr:from>
    <xdr:ext cx="184731" cy="264560"/>
    <xdr:sp macro="" textlink="">
      <xdr:nvSpPr>
        <xdr:cNvPr id="7" name="テキスト ボックス 6">
          <a:extLst>
            <a:ext uri="{FF2B5EF4-FFF2-40B4-BE49-F238E27FC236}">
              <a16:creationId xmlns:a16="http://schemas.microsoft.com/office/drawing/2014/main" id="{822D6073-F4DA-4B44-BC00-BA2B933AE58E}"/>
            </a:ext>
          </a:extLst>
        </xdr:cNvPr>
        <xdr:cNvSpPr txBox="1"/>
      </xdr:nvSpPr>
      <xdr:spPr>
        <a:xfrm>
          <a:off x="12019989" y="3303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504264</xdr:colOff>
      <xdr:row>82</xdr:row>
      <xdr:rowOff>0</xdr:rowOff>
    </xdr:from>
    <xdr:ext cx="184731" cy="264560"/>
    <xdr:sp macro="" textlink="">
      <xdr:nvSpPr>
        <xdr:cNvPr id="8" name="テキスト ボックス 7">
          <a:extLst>
            <a:ext uri="{FF2B5EF4-FFF2-40B4-BE49-F238E27FC236}">
              <a16:creationId xmlns:a16="http://schemas.microsoft.com/office/drawing/2014/main" id="{E52EA158-85D0-455D-B3A8-32F1863BBDFF}"/>
            </a:ext>
          </a:extLst>
        </xdr:cNvPr>
        <xdr:cNvSpPr txBox="1"/>
      </xdr:nvSpPr>
      <xdr:spPr>
        <a:xfrm>
          <a:off x="10438839" y="3303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504264</xdr:colOff>
      <xdr:row>92</xdr:row>
      <xdr:rowOff>0</xdr:rowOff>
    </xdr:from>
    <xdr:ext cx="184731" cy="264560"/>
    <xdr:sp macro="" textlink="">
      <xdr:nvSpPr>
        <xdr:cNvPr id="9" name="テキスト ボックス 8">
          <a:extLst>
            <a:ext uri="{FF2B5EF4-FFF2-40B4-BE49-F238E27FC236}">
              <a16:creationId xmlns:a16="http://schemas.microsoft.com/office/drawing/2014/main" id="{FC4F1FE7-E450-43F5-9C0C-C66571AB0464}"/>
            </a:ext>
          </a:extLst>
        </xdr:cNvPr>
        <xdr:cNvSpPr txBox="1"/>
      </xdr:nvSpPr>
      <xdr:spPr>
        <a:xfrm>
          <a:off x="12019989" y="3634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504264</xdr:colOff>
      <xdr:row>63</xdr:row>
      <xdr:rowOff>0</xdr:rowOff>
    </xdr:from>
    <xdr:ext cx="184731" cy="264560"/>
    <xdr:sp macro="" textlink="">
      <xdr:nvSpPr>
        <xdr:cNvPr id="10" name="テキスト ボックス 9">
          <a:extLst>
            <a:ext uri="{FF2B5EF4-FFF2-40B4-BE49-F238E27FC236}">
              <a16:creationId xmlns:a16="http://schemas.microsoft.com/office/drawing/2014/main" id="{7ACDDE03-E287-446B-A558-C13B75A1D180}"/>
            </a:ext>
          </a:extLst>
        </xdr:cNvPr>
        <xdr:cNvSpPr txBox="1"/>
      </xdr:nvSpPr>
      <xdr:spPr>
        <a:xfrm>
          <a:off x="7171764" y="2230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504264</xdr:colOff>
      <xdr:row>63</xdr:row>
      <xdr:rowOff>0</xdr:rowOff>
    </xdr:from>
    <xdr:ext cx="184731" cy="264560"/>
    <xdr:sp macro="" textlink="">
      <xdr:nvSpPr>
        <xdr:cNvPr id="11" name="テキスト ボックス 10">
          <a:extLst>
            <a:ext uri="{FF2B5EF4-FFF2-40B4-BE49-F238E27FC236}">
              <a16:creationId xmlns:a16="http://schemas.microsoft.com/office/drawing/2014/main" id="{CBA7E0B8-9A70-4027-8E57-38402EE623CD}"/>
            </a:ext>
          </a:extLst>
        </xdr:cNvPr>
        <xdr:cNvSpPr txBox="1"/>
      </xdr:nvSpPr>
      <xdr:spPr>
        <a:xfrm>
          <a:off x="5390589" y="2230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504264</xdr:colOff>
      <xdr:row>63</xdr:row>
      <xdr:rowOff>0</xdr:rowOff>
    </xdr:from>
    <xdr:ext cx="184731" cy="264560"/>
    <xdr:sp macro="" textlink="">
      <xdr:nvSpPr>
        <xdr:cNvPr id="12" name="テキスト ボックス 11">
          <a:extLst>
            <a:ext uri="{FF2B5EF4-FFF2-40B4-BE49-F238E27FC236}">
              <a16:creationId xmlns:a16="http://schemas.microsoft.com/office/drawing/2014/main" id="{FA88D11E-AD05-4019-8866-C5D27BEBA4D9}"/>
            </a:ext>
          </a:extLst>
        </xdr:cNvPr>
        <xdr:cNvSpPr txBox="1"/>
      </xdr:nvSpPr>
      <xdr:spPr>
        <a:xfrm>
          <a:off x="12019989" y="2230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504264</xdr:colOff>
      <xdr:row>63</xdr:row>
      <xdr:rowOff>0</xdr:rowOff>
    </xdr:from>
    <xdr:ext cx="184731" cy="264560"/>
    <xdr:sp macro="" textlink="">
      <xdr:nvSpPr>
        <xdr:cNvPr id="13" name="テキスト ボックス 12">
          <a:extLst>
            <a:ext uri="{FF2B5EF4-FFF2-40B4-BE49-F238E27FC236}">
              <a16:creationId xmlns:a16="http://schemas.microsoft.com/office/drawing/2014/main" id="{64358F56-7A7A-4F39-9947-7783867F443F}"/>
            </a:ext>
          </a:extLst>
        </xdr:cNvPr>
        <xdr:cNvSpPr txBox="1"/>
      </xdr:nvSpPr>
      <xdr:spPr>
        <a:xfrm>
          <a:off x="10438839" y="2230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504264</xdr:colOff>
      <xdr:row>77</xdr:row>
      <xdr:rowOff>0</xdr:rowOff>
    </xdr:from>
    <xdr:ext cx="184731" cy="264560"/>
    <xdr:sp macro="" textlink="">
      <xdr:nvSpPr>
        <xdr:cNvPr id="14" name="テキスト ボックス 13">
          <a:extLst>
            <a:ext uri="{FF2B5EF4-FFF2-40B4-BE49-F238E27FC236}">
              <a16:creationId xmlns:a16="http://schemas.microsoft.com/office/drawing/2014/main" id="{DE053406-78F0-4436-A996-69D6074D1444}"/>
            </a:ext>
          </a:extLst>
        </xdr:cNvPr>
        <xdr:cNvSpPr txBox="1"/>
      </xdr:nvSpPr>
      <xdr:spPr>
        <a:xfrm>
          <a:off x="7857564" y="3318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504264</xdr:colOff>
      <xdr:row>82</xdr:row>
      <xdr:rowOff>0</xdr:rowOff>
    </xdr:from>
    <xdr:ext cx="184731" cy="264560"/>
    <xdr:sp macro="" textlink="">
      <xdr:nvSpPr>
        <xdr:cNvPr id="15" name="テキスト ボックス 14">
          <a:extLst>
            <a:ext uri="{FF2B5EF4-FFF2-40B4-BE49-F238E27FC236}">
              <a16:creationId xmlns:a16="http://schemas.microsoft.com/office/drawing/2014/main" id="{89605218-4DCB-4D37-BDA9-859DFF4D79BD}"/>
            </a:ext>
          </a:extLst>
        </xdr:cNvPr>
        <xdr:cNvSpPr txBox="1"/>
      </xdr:nvSpPr>
      <xdr:spPr>
        <a:xfrm>
          <a:off x="7857564"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504264</xdr:colOff>
      <xdr:row>82</xdr:row>
      <xdr:rowOff>0</xdr:rowOff>
    </xdr:from>
    <xdr:ext cx="184731" cy="264560"/>
    <xdr:sp macro="" textlink="">
      <xdr:nvSpPr>
        <xdr:cNvPr id="16" name="テキスト ボックス 15">
          <a:extLst>
            <a:ext uri="{FF2B5EF4-FFF2-40B4-BE49-F238E27FC236}">
              <a16:creationId xmlns:a16="http://schemas.microsoft.com/office/drawing/2014/main" id="{50187D01-4BE2-4C7C-9D13-63DC9720BE77}"/>
            </a:ext>
          </a:extLst>
        </xdr:cNvPr>
        <xdr:cNvSpPr txBox="1"/>
      </xdr:nvSpPr>
      <xdr:spPr>
        <a:xfrm>
          <a:off x="7857564"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504264</xdr:colOff>
      <xdr:row>82</xdr:row>
      <xdr:rowOff>0</xdr:rowOff>
    </xdr:from>
    <xdr:ext cx="184731" cy="264560"/>
    <xdr:sp macro="" textlink="">
      <xdr:nvSpPr>
        <xdr:cNvPr id="17" name="テキスト ボックス 16">
          <a:extLst>
            <a:ext uri="{FF2B5EF4-FFF2-40B4-BE49-F238E27FC236}">
              <a16:creationId xmlns:a16="http://schemas.microsoft.com/office/drawing/2014/main" id="{4B453F0E-7EFB-4983-AF94-F3306A875990}"/>
            </a:ext>
          </a:extLst>
        </xdr:cNvPr>
        <xdr:cNvSpPr txBox="1"/>
      </xdr:nvSpPr>
      <xdr:spPr>
        <a:xfrm>
          <a:off x="13572564"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504264</xdr:colOff>
      <xdr:row>82</xdr:row>
      <xdr:rowOff>0</xdr:rowOff>
    </xdr:from>
    <xdr:ext cx="184731" cy="264560"/>
    <xdr:sp macro="" textlink="">
      <xdr:nvSpPr>
        <xdr:cNvPr id="18" name="テキスト ボックス 17">
          <a:extLst>
            <a:ext uri="{FF2B5EF4-FFF2-40B4-BE49-F238E27FC236}">
              <a16:creationId xmlns:a16="http://schemas.microsoft.com/office/drawing/2014/main" id="{09809499-931D-4AE8-95DE-27F6B9F11F7A}"/>
            </a:ext>
          </a:extLst>
        </xdr:cNvPr>
        <xdr:cNvSpPr txBox="1"/>
      </xdr:nvSpPr>
      <xdr:spPr>
        <a:xfrm>
          <a:off x="11667564"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504264</xdr:colOff>
      <xdr:row>82</xdr:row>
      <xdr:rowOff>0</xdr:rowOff>
    </xdr:from>
    <xdr:ext cx="184731" cy="264560"/>
    <xdr:sp macro="" textlink="">
      <xdr:nvSpPr>
        <xdr:cNvPr id="19" name="テキスト ボックス 18">
          <a:extLst>
            <a:ext uri="{FF2B5EF4-FFF2-40B4-BE49-F238E27FC236}">
              <a16:creationId xmlns:a16="http://schemas.microsoft.com/office/drawing/2014/main" id="{3F0965C8-A245-4C89-88A7-317947A4E07C}"/>
            </a:ext>
          </a:extLst>
        </xdr:cNvPr>
        <xdr:cNvSpPr txBox="1"/>
      </xdr:nvSpPr>
      <xdr:spPr>
        <a:xfrm>
          <a:off x="13572564"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504264</xdr:colOff>
      <xdr:row>82</xdr:row>
      <xdr:rowOff>0</xdr:rowOff>
    </xdr:from>
    <xdr:ext cx="184731" cy="264560"/>
    <xdr:sp macro="" textlink="">
      <xdr:nvSpPr>
        <xdr:cNvPr id="20" name="テキスト ボックス 19">
          <a:extLst>
            <a:ext uri="{FF2B5EF4-FFF2-40B4-BE49-F238E27FC236}">
              <a16:creationId xmlns:a16="http://schemas.microsoft.com/office/drawing/2014/main" id="{4F612A70-D9E6-476C-ACCB-D3ABF0A87986}"/>
            </a:ext>
          </a:extLst>
        </xdr:cNvPr>
        <xdr:cNvSpPr txBox="1"/>
      </xdr:nvSpPr>
      <xdr:spPr>
        <a:xfrm>
          <a:off x="7857564"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504264</xdr:colOff>
      <xdr:row>82</xdr:row>
      <xdr:rowOff>0</xdr:rowOff>
    </xdr:from>
    <xdr:ext cx="184731" cy="264560"/>
    <xdr:sp macro="" textlink="">
      <xdr:nvSpPr>
        <xdr:cNvPr id="21" name="テキスト ボックス 20">
          <a:extLst>
            <a:ext uri="{FF2B5EF4-FFF2-40B4-BE49-F238E27FC236}">
              <a16:creationId xmlns:a16="http://schemas.microsoft.com/office/drawing/2014/main" id="{9EFE3BA1-98A2-42C2-971B-F2357C8669CD}"/>
            </a:ext>
          </a:extLst>
        </xdr:cNvPr>
        <xdr:cNvSpPr txBox="1"/>
      </xdr:nvSpPr>
      <xdr:spPr>
        <a:xfrm>
          <a:off x="5952564"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504264</xdr:colOff>
      <xdr:row>82</xdr:row>
      <xdr:rowOff>0</xdr:rowOff>
    </xdr:from>
    <xdr:ext cx="184731" cy="264560"/>
    <xdr:sp macro="" textlink="">
      <xdr:nvSpPr>
        <xdr:cNvPr id="22" name="テキスト ボックス 21">
          <a:extLst>
            <a:ext uri="{FF2B5EF4-FFF2-40B4-BE49-F238E27FC236}">
              <a16:creationId xmlns:a16="http://schemas.microsoft.com/office/drawing/2014/main" id="{898C8940-6488-4E77-ADBB-F679EC6D1A47}"/>
            </a:ext>
          </a:extLst>
        </xdr:cNvPr>
        <xdr:cNvSpPr txBox="1"/>
      </xdr:nvSpPr>
      <xdr:spPr>
        <a:xfrm>
          <a:off x="13572564"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504264</xdr:colOff>
      <xdr:row>82</xdr:row>
      <xdr:rowOff>0</xdr:rowOff>
    </xdr:from>
    <xdr:ext cx="184731" cy="264560"/>
    <xdr:sp macro="" textlink="">
      <xdr:nvSpPr>
        <xdr:cNvPr id="23" name="テキスト ボックス 22">
          <a:extLst>
            <a:ext uri="{FF2B5EF4-FFF2-40B4-BE49-F238E27FC236}">
              <a16:creationId xmlns:a16="http://schemas.microsoft.com/office/drawing/2014/main" id="{90D71615-B6B4-403D-ADFE-754A3F993088}"/>
            </a:ext>
          </a:extLst>
        </xdr:cNvPr>
        <xdr:cNvSpPr txBox="1"/>
      </xdr:nvSpPr>
      <xdr:spPr>
        <a:xfrm>
          <a:off x="11667564"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504264</xdr:colOff>
      <xdr:row>82</xdr:row>
      <xdr:rowOff>0</xdr:rowOff>
    </xdr:from>
    <xdr:ext cx="184731" cy="264560"/>
    <xdr:sp macro="" textlink="">
      <xdr:nvSpPr>
        <xdr:cNvPr id="24" name="テキスト ボックス 23">
          <a:extLst>
            <a:ext uri="{FF2B5EF4-FFF2-40B4-BE49-F238E27FC236}">
              <a16:creationId xmlns:a16="http://schemas.microsoft.com/office/drawing/2014/main" id="{9BF2AE02-DB39-4087-BADE-7AE85171657A}"/>
            </a:ext>
          </a:extLst>
        </xdr:cNvPr>
        <xdr:cNvSpPr txBox="1"/>
      </xdr:nvSpPr>
      <xdr:spPr>
        <a:xfrm>
          <a:off x="7857564"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504264</xdr:colOff>
      <xdr:row>82</xdr:row>
      <xdr:rowOff>0</xdr:rowOff>
    </xdr:from>
    <xdr:ext cx="184731" cy="264560"/>
    <xdr:sp macro="" textlink="">
      <xdr:nvSpPr>
        <xdr:cNvPr id="25" name="テキスト ボックス 24">
          <a:extLst>
            <a:ext uri="{FF2B5EF4-FFF2-40B4-BE49-F238E27FC236}">
              <a16:creationId xmlns:a16="http://schemas.microsoft.com/office/drawing/2014/main" id="{1C3E2A2D-7624-4253-AAE6-1D298737704F}"/>
            </a:ext>
          </a:extLst>
        </xdr:cNvPr>
        <xdr:cNvSpPr txBox="1"/>
      </xdr:nvSpPr>
      <xdr:spPr>
        <a:xfrm>
          <a:off x="5952564"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504264</xdr:colOff>
      <xdr:row>82</xdr:row>
      <xdr:rowOff>0</xdr:rowOff>
    </xdr:from>
    <xdr:ext cx="184731" cy="264560"/>
    <xdr:sp macro="" textlink="">
      <xdr:nvSpPr>
        <xdr:cNvPr id="26" name="テキスト ボックス 25">
          <a:extLst>
            <a:ext uri="{FF2B5EF4-FFF2-40B4-BE49-F238E27FC236}">
              <a16:creationId xmlns:a16="http://schemas.microsoft.com/office/drawing/2014/main" id="{A641140E-268B-478F-AD18-DC8B165E1993}"/>
            </a:ext>
          </a:extLst>
        </xdr:cNvPr>
        <xdr:cNvSpPr txBox="1"/>
      </xdr:nvSpPr>
      <xdr:spPr>
        <a:xfrm>
          <a:off x="13572564"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1038462/Box/%23(A)_HCI_ALL/%23(A)_HCI_JOB/05_Project/kankocho_&#22320;&#22495;&#35251;&#20809;&#26032;&#30330;&#35211;&#20107;&#26989;(2023)/10_&#21442;&#32771;/&#39006;&#20284;&#20107;&#26989;_&#29305;&#21029;&#20307;&#39443;&#20107;&#26989;/&#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1-1】事業計画書"/>
      <sheetName val="【様式1-2】事業体制図"/>
      <sheetName val="【様式2】支出計画書 "/>
      <sheetName val="【様式3】事業実施スケジュール"/>
      <sheetName val="【様式５】国・地方公共団体等の同意書"/>
    </sheetNames>
    <sheetDataSet>
      <sheetData sheetId="0" refreshError="1"/>
      <sheetData sheetId="1" refreshError="1"/>
      <sheetData sheetId="2">
        <row r="6">
          <cell r="AA6" t="str">
            <v>①体験コンテンツ・イベント造成費</v>
          </cell>
          <cell r="AB6" t="str">
            <v>②備品購入・設備導入費</v>
          </cell>
          <cell r="AC6" t="str">
            <v>③プロモーション費_広告宣伝費</v>
          </cell>
          <cell r="AD6" t="str">
            <v>③プロモーション費_販路拡大</v>
          </cell>
          <cell r="AE6" t="str">
            <v>④効果測定に必要な調査費</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solidFill>
          <a:schemeClr val="accent5">
            <a:lumMod val="20000"/>
            <a:lumOff val="80000"/>
          </a:schemeClr>
        </a:solidFill>
        <a:ln w="57150">
          <a:noFill/>
        </a:ln>
      </a:spPr>
      <a:bodyPr vertOverflow="clip" horzOverflow="clip" rtlCol="0" anchor="t"/>
      <a:lstStyle>
        <a:defPPr algn="l">
          <a:defRPr kumimoji="1" sz="1100">
            <a:solidFill>
              <a:sysClr val="windowText" lastClr="000000"/>
            </a:solidFill>
            <a:latin typeface="Meiryo UI" panose="020B0604030504040204" pitchFamily="50" charset="-128"/>
            <a:ea typeface="Meiryo UI"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C9D6E-FD07-4680-9E33-A2C1C031823A}">
  <sheetPr>
    <tabColor theme="6" tint="0.59999389629810485"/>
    <pageSetUpPr fitToPage="1"/>
  </sheetPr>
  <dimension ref="A1:V102"/>
  <sheetViews>
    <sheetView tabSelected="1" view="pageBreakPreview" zoomScale="85" zoomScaleNormal="85" zoomScaleSheetLayoutView="85" workbookViewId="0"/>
  </sheetViews>
  <sheetFormatPr baseColWidth="10" defaultColWidth="8.83203125" defaultRowHeight="16"/>
  <cols>
    <col min="1" max="1" width="5.33203125" style="199" customWidth="1"/>
    <col min="2" max="2" width="11.1640625" style="199" customWidth="1"/>
    <col min="3" max="3" width="10.5" style="199" customWidth="1"/>
    <col min="4" max="4" width="19.33203125" style="198" customWidth="1"/>
    <col min="5" max="5" width="12.5" style="198" customWidth="1"/>
    <col min="6" max="16" width="12.5" style="199" customWidth="1"/>
  </cols>
  <sheetData>
    <row r="1" spans="1:22" ht="15.75" customHeight="1">
      <c r="A1" s="102" t="s">
        <v>45</v>
      </c>
      <c r="B1" s="103"/>
      <c r="C1" s="103"/>
      <c r="D1" s="104"/>
      <c r="E1" s="104"/>
      <c r="F1" s="103"/>
      <c r="G1" s="103"/>
      <c r="H1" s="103"/>
      <c r="I1" s="103"/>
      <c r="J1" s="103"/>
      <c r="K1" s="103"/>
      <c r="L1" s="103"/>
      <c r="M1" s="103"/>
      <c r="N1" s="103"/>
      <c r="O1" s="103"/>
      <c r="P1" s="105" t="s">
        <v>108</v>
      </c>
    </row>
    <row r="2" spans="1:22" ht="6" customHeight="1">
      <c r="A2" s="193"/>
      <c r="B2" s="194"/>
      <c r="C2" s="194"/>
      <c r="D2" s="197"/>
      <c r="E2" s="197"/>
      <c r="F2" s="194"/>
      <c r="G2" s="194"/>
      <c r="H2" s="194"/>
      <c r="I2" s="194"/>
      <c r="J2" s="194"/>
      <c r="K2" s="194"/>
      <c r="L2" s="194"/>
      <c r="M2" s="194"/>
      <c r="N2" s="194"/>
      <c r="O2" s="194"/>
      <c r="P2" s="195"/>
    </row>
    <row r="3" spans="1:22" ht="9.5" customHeight="1">
      <c r="A3" s="361" t="s">
        <v>121</v>
      </c>
      <c r="B3" s="362"/>
      <c r="C3" s="362"/>
      <c r="D3" s="362"/>
      <c r="E3" s="362"/>
      <c r="F3" s="362"/>
      <c r="G3" s="362"/>
      <c r="H3" s="362"/>
      <c r="I3" s="362"/>
      <c r="J3" s="362"/>
      <c r="K3" s="362"/>
      <c r="L3" s="362"/>
      <c r="M3" s="362"/>
      <c r="N3" s="362"/>
      <c r="O3" s="362"/>
      <c r="P3" s="363"/>
    </row>
    <row r="4" spans="1:22" ht="9.75" customHeight="1">
      <c r="A4" s="361"/>
      <c r="B4" s="362"/>
      <c r="C4" s="362"/>
      <c r="D4" s="362"/>
      <c r="E4" s="362"/>
      <c r="F4" s="362"/>
      <c r="G4" s="362"/>
      <c r="H4" s="362"/>
      <c r="I4" s="362"/>
      <c r="J4" s="362"/>
      <c r="K4" s="362"/>
      <c r="L4" s="362"/>
      <c r="M4" s="362"/>
      <c r="N4" s="362"/>
      <c r="O4" s="362"/>
      <c r="P4" s="363"/>
    </row>
    <row r="5" spans="1:22" ht="14.25" customHeight="1" thickBot="1">
      <c r="A5" s="190"/>
      <c r="B5" s="191"/>
      <c r="C5" s="191"/>
      <c r="D5" s="191"/>
      <c r="E5" s="191"/>
      <c r="F5" s="191"/>
      <c r="G5" s="191"/>
      <c r="H5" s="191"/>
      <c r="I5" s="191"/>
      <c r="J5" s="191"/>
      <c r="K5" s="191"/>
      <c r="L5" s="191"/>
      <c r="M5" s="191"/>
      <c r="N5" s="191"/>
      <c r="O5" s="191"/>
      <c r="P5" s="192"/>
    </row>
    <row r="6" spans="1:22" ht="38" customHeight="1">
      <c r="A6" s="328" t="s">
        <v>178</v>
      </c>
      <c r="B6" s="364" t="s">
        <v>122</v>
      </c>
      <c r="C6" s="365"/>
      <c r="D6" s="366"/>
      <c r="E6" s="106" t="s">
        <v>23</v>
      </c>
      <c r="F6" s="367" t="s">
        <v>106</v>
      </c>
      <c r="G6" s="367"/>
      <c r="H6" s="367"/>
      <c r="I6" s="367"/>
      <c r="J6" s="367"/>
      <c r="K6" s="106" t="s">
        <v>23</v>
      </c>
      <c r="L6" s="367" t="s">
        <v>107</v>
      </c>
      <c r="M6" s="368"/>
      <c r="N6" s="368"/>
      <c r="O6" s="368"/>
      <c r="P6" s="369"/>
    </row>
    <row r="7" spans="1:22" ht="38" customHeight="1">
      <c r="A7" s="329"/>
      <c r="B7" s="253" t="s">
        <v>172</v>
      </c>
      <c r="C7" s="331"/>
      <c r="D7" s="332"/>
      <c r="E7" s="108" t="s">
        <v>23</v>
      </c>
      <c r="F7" s="261" t="s">
        <v>77</v>
      </c>
      <c r="G7" s="261"/>
      <c r="H7" s="261"/>
      <c r="I7" s="261"/>
      <c r="J7" s="261"/>
      <c r="K7" s="108" t="s">
        <v>23</v>
      </c>
      <c r="L7" s="261" t="s">
        <v>78</v>
      </c>
      <c r="M7" s="261"/>
      <c r="N7" s="261"/>
      <c r="O7" s="261"/>
      <c r="P7" s="300"/>
    </row>
    <row r="8" spans="1:22" ht="42" customHeight="1">
      <c r="A8" s="329"/>
      <c r="B8" s="253" t="s">
        <v>218</v>
      </c>
      <c r="C8" s="331"/>
      <c r="D8" s="332"/>
      <c r="E8" s="370"/>
      <c r="F8" s="371"/>
      <c r="G8" s="371"/>
      <c r="H8" s="371"/>
      <c r="I8" s="371"/>
      <c r="J8" s="371"/>
      <c r="K8" s="371"/>
      <c r="L8" s="371"/>
      <c r="M8" s="371"/>
      <c r="N8" s="371"/>
      <c r="O8" s="371"/>
      <c r="P8" s="372"/>
    </row>
    <row r="9" spans="1:22" ht="86.5" customHeight="1">
      <c r="A9" s="329"/>
      <c r="B9" s="253" t="s">
        <v>238</v>
      </c>
      <c r="C9" s="253"/>
      <c r="D9" s="373"/>
      <c r="E9" s="370"/>
      <c r="F9" s="370"/>
      <c r="G9" s="370"/>
      <c r="H9" s="370"/>
      <c r="I9" s="370"/>
      <c r="J9" s="370"/>
      <c r="K9" s="370"/>
      <c r="L9" s="370"/>
      <c r="M9" s="370"/>
      <c r="N9" s="370"/>
      <c r="O9" s="370"/>
      <c r="P9" s="374"/>
    </row>
    <row r="10" spans="1:22" ht="33.75" customHeight="1">
      <c r="A10" s="329"/>
      <c r="B10" s="253" t="s">
        <v>138</v>
      </c>
      <c r="C10" s="253"/>
      <c r="D10" s="253"/>
      <c r="E10" s="124" t="s">
        <v>64</v>
      </c>
      <c r="F10" s="313" t="s">
        <v>137</v>
      </c>
      <c r="G10" s="313"/>
      <c r="H10" s="124" t="s">
        <v>64</v>
      </c>
      <c r="I10" s="313" t="s">
        <v>151</v>
      </c>
      <c r="J10" s="313"/>
      <c r="K10" s="124" t="s">
        <v>64</v>
      </c>
      <c r="L10" s="313" t="s">
        <v>144</v>
      </c>
      <c r="M10" s="313"/>
      <c r="N10" s="124" t="s">
        <v>64</v>
      </c>
      <c r="O10" s="313" t="s">
        <v>148</v>
      </c>
      <c r="P10" s="314"/>
    </row>
    <row r="11" spans="1:22" ht="33.75" customHeight="1">
      <c r="A11" s="329"/>
      <c r="B11" s="253"/>
      <c r="C11" s="253"/>
      <c r="D11" s="253"/>
      <c r="E11" s="124" t="s">
        <v>64</v>
      </c>
      <c r="F11" s="313" t="s">
        <v>150</v>
      </c>
      <c r="G11" s="313"/>
      <c r="H11" s="124" t="s">
        <v>64</v>
      </c>
      <c r="I11" s="313" t="s">
        <v>141</v>
      </c>
      <c r="J11" s="313"/>
      <c r="K11" s="124" t="s">
        <v>64</v>
      </c>
      <c r="L11" s="313" t="s">
        <v>145</v>
      </c>
      <c r="M11" s="313"/>
      <c r="N11" s="124" t="s">
        <v>64</v>
      </c>
      <c r="O11" s="313" t="s">
        <v>191</v>
      </c>
      <c r="P11" s="314"/>
    </row>
    <row r="12" spans="1:22" ht="33.75" customHeight="1">
      <c r="A12" s="329"/>
      <c r="B12" s="253"/>
      <c r="C12" s="253"/>
      <c r="D12" s="253"/>
      <c r="E12" s="124" t="s">
        <v>64</v>
      </c>
      <c r="F12" s="313" t="s">
        <v>139</v>
      </c>
      <c r="G12" s="313"/>
      <c r="H12" s="124" t="s">
        <v>64</v>
      </c>
      <c r="I12" s="313" t="s">
        <v>142</v>
      </c>
      <c r="J12" s="313"/>
      <c r="K12" s="124" t="s">
        <v>64</v>
      </c>
      <c r="L12" s="313" t="s">
        <v>146</v>
      </c>
      <c r="M12" s="313"/>
      <c r="N12" s="124" t="s">
        <v>64</v>
      </c>
      <c r="O12" s="313" t="s">
        <v>152</v>
      </c>
      <c r="P12" s="314"/>
    </row>
    <row r="13" spans="1:22" ht="33.75" customHeight="1">
      <c r="A13" s="329"/>
      <c r="B13" s="253"/>
      <c r="C13" s="253"/>
      <c r="D13" s="253"/>
      <c r="E13" s="124" t="s">
        <v>64</v>
      </c>
      <c r="F13" s="313" t="s">
        <v>140</v>
      </c>
      <c r="G13" s="313"/>
      <c r="H13" s="124" t="s">
        <v>64</v>
      </c>
      <c r="I13" s="313" t="s">
        <v>143</v>
      </c>
      <c r="J13" s="313"/>
      <c r="K13" s="124" t="s">
        <v>64</v>
      </c>
      <c r="L13" s="313" t="s">
        <v>147</v>
      </c>
      <c r="M13" s="313"/>
      <c r="N13" s="124" t="s">
        <v>64</v>
      </c>
      <c r="O13" s="313" t="s">
        <v>149</v>
      </c>
      <c r="P13" s="314"/>
    </row>
    <row r="14" spans="1:22" ht="33.75" customHeight="1">
      <c r="A14" s="329"/>
      <c r="B14" s="253"/>
      <c r="C14" s="253"/>
      <c r="D14" s="253"/>
      <c r="E14" s="124" t="s">
        <v>64</v>
      </c>
      <c r="F14" s="386" t="s">
        <v>119</v>
      </c>
      <c r="G14" s="386"/>
      <c r="H14" s="386"/>
      <c r="I14" s="386"/>
      <c r="J14" s="386"/>
      <c r="K14" s="386"/>
      <c r="L14" s="386"/>
      <c r="M14" s="386"/>
      <c r="N14" s="386"/>
      <c r="O14" s="386"/>
      <c r="P14" s="387"/>
    </row>
    <row r="15" spans="1:22" s="206" customFormat="1" ht="35.25" customHeight="1">
      <c r="A15" s="329"/>
      <c r="B15" s="253" t="s">
        <v>187</v>
      </c>
      <c r="C15" s="253"/>
      <c r="D15" s="221" t="s">
        <v>154</v>
      </c>
      <c r="E15" s="325"/>
      <c r="F15" s="325"/>
      <c r="G15" s="325"/>
      <c r="H15" s="325"/>
      <c r="I15" s="325"/>
      <c r="J15" s="325"/>
      <c r="K15" s="325"/>
      <c r="L15" s="325"/>
      <c r="M15" s="325"/>
      <c r="N15" s="325"/>
      <c r="O15" s="325"/>
      <c r="P15" s="326"/>
      <c r="Q15" s="205"/>
    </row>
    <row r="16" spans="1:22" s="206" customFormat="1" ht="35.25" customHeight="1">
      <c r="A16" s="329"/>
      <c r="B16" s="253"/>
      <c r="C16" s="253"/>
      <c r="D16" s="221" t="s">
        <v>155</v>
      </c>
      <c r="E16" s="325"/>
      <c r="F16" s="325"/>
      <c r="G16" s="325"/>
      <c r="H16" s="325"/>
      <c r="I16" s="325"/>
      <c r="J16" s="325"/>
      <c r="K16" s="325"/>
      <c r="L16" s="325"/>
      <c r="M16" s="325"/>
      <c r="N16" s="325"/>
      <c r="O16" s="325"/>
      <c r="P16" s="326"/>
      <c r="Q16" s="327"/>
      <c r="R16" s="327"/>
      <c r="S16" s="327"/>
      <c r="T16" s="327"/>
      <c r="U16" s="327"/>
      <c r="V16" s="327"/>
    </row>
    <row r="17" spans="1:17" ht="57" customHeight="1">
      <c r="A17" s="329"/>
      <c r="B17" s="347" t="s">
        <v>234</v>
      </c>
      <c r="C17" s="347"/>
      <c r="D17" s="227" t="s">
        <v>215</v>
      </c>
      <c r="E17" s="316"/>
      <c r="F17" s="348"/>
      <c r="G17" s="348"/>
      <c r="H17" s="348"/>
      <c r="I17" s="348"/>
      <c r="J17" s="348"/>
      <c r="K17" s="348"/>
      <c r="L17" s="349" t="s">
        <v>73</v>
      </c>
      <c r="M17" s="350"/>
      <c r="N17" s="351"/>
      <c r="O17" s="352"/>
      <c r="P17" s="353"/>
    </row>
    <row r="18" spans="1:17" ht="52.5" customHeight="1">
      <c r="A18" s="329"/>
      <c r="B18" s="347"/>
      <c r="C18" s="347"/>
      <c r="D18" s="224" t="s">
        <v>22</v>
      </c>
      <c r="E18" s="354"/>
      <c r="F18" s="354"/>
      <c r="G18" s="354"/>
      <c r="H18" s="354"/>
      <c r="I18" s="354"/>
      <c r="J18" s="354"/>
      <c r="K18" s="354"/>
      <c r="L18" s="349" t="s">
        <v>80</v>
      </c>
      <c r="M18" s="350"/>
      <c r="N18" s="355"/>
      <c r="O18" s="356"/>
      <c r="P18" s="357"/>
    </row>
    <row r="19" spans="1:17" ht="52.5" customHeight="1">
      <c r="A19" s="329"/>
      <c r="B19" s="347"/>
      <c r="C19" s="347"/>
      <c r="D19" s="224" t="s">
        <v>235</v>
      </c>
      <c r="E19" s="354"/>
      <c r="F19" s="354"/>
      <c r="G19" s="354"/>
      <c r="H19" s="354"/>
      <c r="I19" s="354"/>
      <c r="J19" s="354"/>
      <c r="K19" s="354"/>
      <c r="L19" s="253" t="s">
        <v>192</v>
      </c>
      <c r="M19" s="331"/>
      <c r="N19" s="375"/>
      <c r="O19" s="375"/>
      <c r="P19" s="376"/>
    </row>
    <row r="20" spans="1:17" ht="52.5" customHeight="1">
      <c r="A20" s="329"/>
      <c r="B20" s="347"/>
      <c r="C20" s="347"/>
      <c r="D20" s="224" t="s">
        <v>63</v>
      </c>
      <c r="E20" s="377"/>
      <c r="F20" s="377"/>
      <c r="G20" s="377"/>
      <c r="H20" s="377"/>
      <c r="I20" s="377"/>
      <c r="J20" s="377"/>
      <c r="K20" s="377"/>
      <c r="L20" s="331" t="s">
        <v>15</v>
      </c>
      <c r="M20" s="331"/>
      <c r="N20" s="378"/>
      <c r="O20" s="378"/>
      <c r="P20" s="379"/>
    </row>
    <row r="21" spans="1:17" ht="16.5" customHeight="1">
      <c r="A21" s="329"/>
      <c r="B21" s="321" t="s">
        <v>183</v>
      </c>
      <c r="C21" s="321"/>
      <c r="D21" s="321"/>
      <c r="E21" s="321" t="s">
        <v>16</v>
      </c>
      <c r="F21" s="321"/>
      <c r="G21" s="321"/>
      <c r="H21" s="321" t="s">
        <v>170</v>
      </c>
      <c r="I21" s="321"/>
      <c r="J21" s="321"/>
      <c r="K21" s="338" t="s">
        <v>185</v>
      </c>
      <c r="L21" s="339"/>
      <c r="M21" s="338" t="s">
        <v>186</v>
      </c>
      <c r="N21" s="342"/>
      <c r="O21" s="342"/>
      <c r="P21" s="343"/>
    </row>
    <row r="22" spans="1:17">
      <c r="A22" s="329"/>
      <c r="B22" s="321"/>
      <c r="C22" s="321"/>
      <c r="D22" s="321"/>
      <c r="E22" s="316"/>
      <c r="F22" s="316"/>
      <c r="G22" s="316"/>
      <c r="H22" s="316"/>
      <c r="I22" s="316"/>
      <c r="J22" s="316"/>
      <c r="K22" s="340"/>
      <c r="L22" s="341"/>
      <c r="M22" s="344"/>
      <c r="N22" s="345"/>
      <c r="O22" s="345"/>
      <c r="P22" s="346"/>
    </row>
    <row r="23" spans="1:17">
      <c r="A23" s="329"/>
      <c r="B23" s="321"/>
      <c r="C23" s="321"/>
      <c r="D23" s="321"/>
      <c r="E23" s="316"/>
      <c r="F23" s="316"/>
      <c r="G23" s="316"/>
      <c r="H23" s="316"/>
      <c r="I23" s="316"/>
      <c r="J23" s="316"/>
      <c r="K23" s="340"/>
      <c r="L23" s="341"/>
      <c r="M23" s="344"/>
      <c r="N23" s="345"/>
      <c r="O23" s="345"/>
      <c r="P23" s="346"/>
    </row>
    <row r="24" spans="1:17" ht="16.5" customHeight="1">
      <c r="A24" s="329"/>
      <c r="B24" s="321" t="s">
        <v>230</v>
      </c>
      <c r="C24" s="321"/>
      <c r="D24" s="321"/>
      <c r="E24" s="321" t="s">
        <v>16</v>
      </c>
      <c r="F24" s="321"/>
      <c r="G24" s="321"/>
      <c r="H24" s="321"/>
      <c r="I24" s="321" t="s">
        <v>170</v>
      </c>
      <c r="J24" s="321"/>
      <c r="K24" s="321"/>
      <c r="L24" s="321"/>
      <c r="M24" s="321" t="s">
        <v>185</v>
      </c>
      <c r="N24" s="321"/>
      <c r="O24" s="321"/>
      <c r="P24" s="333"/>
    </row>
    <row r="25" spans="1:17">
      <c r="A25" s="329"/>
      <c r="B25" s="321"/>
      <c r="C25" s="321"/>
      <c r="D25" s="321"/>
      <c r="E25" s="316"/>
      <c r="F25" s="316"/>
      <c r="G25" s="316"/>
      <c r="H25" s="316"/>
      <c r="I25" s="316"/>
      <c r="J25" s="316"/>
      <c r="K25" s="316"/>
      <c r="L25" s="316"/>
      <c r="M25" s="322"/>
      <c r="N25" s="322"/>
      <c r="O25" s="322"/>
      <c r="P25" s="323"/>
    </row>
    <row r="26" spans="1:17">
      <c r="A26" s="329"/>
      <c r="B26" s="321"/>
      <c r="C26" s="321"/>
      <c r="D26" s="321"/>
      <c r="E26" s="316"/>
      <c r="F26" s="316"/>
      <c r="G26" s="316"/>
      <c r="H26" s="316"/>
      <c r="I26" s="316"/>
      <c r="J26" s="316"/>
      <c r="K26" s="316"/>
      <c r="L26" s="316"/>
      <c r="M26" s="322"/>
      <c r="N26" s="322"/>
      <c r="O26" s="322"/>
      <c r="P26" s="323"/>
    </row>
    <row r="27" spans="1:17" ht="13.5" customHeight="1">
      <c r="A27" s="329"/>
      <c r="B27" s="321"/>
      <c r="C27" s="321"/>
      <c r="D27" s="321"/>
      <c r="E27" s="316"/>
      <c r="F27" s="316"/>
      <c r="G27" s="316"/>
      <c r="H27" s="316"/>
      <c r="I27" s="316"/>
      <c r="J27" s="316"/>
      <c r="K27" s="316"/>
      <c r="L27" s="316"/>
      <c r="M27" s="322"/>
      <c r="N27" s="322"/>
      <c r="O27" s="322"/>
      <c r="P27" s="323"/>
    </row>
    <row r="28" spans="1:17" ht="18.5" customHeight="1">
      <c r="A28" s="329"/>
      <c r="B28" s="358" t="s">
        <v>189</v>
      </c>
      <c r="C28" s="358"/>
      <c r="D28" s="211" t="s">
        <v>30</v>
      </c>
      <c r="E28" s="348"/>
      <c r="F28" s="348"/>
      <c r="G28" s="348"/>
      <c r="H28" s="348"/>
      <c r="I28" s="348"/>
      <c r="J28" s="348"/>
      <c r="K28" s="348"/>
      <c r="L28" s="348"/>
      <c r="M28" s="348"/>
      <c r="N28" s="348"/>
      <c r="O28" s="348"/>
      <c r="P28" s="359"/>
    </row>
    <row r="29" spans="1:17" ht="18.5" customHeight="1">
      <c r="A29" s="329"/>
      <c r="B29" s="358"/>
      <c r="C29" s="358"/>
      <c r="D29" s="224" t="s">
        <v>235</v>
      </c>
      <c r="E29" s="294"/>
      <c r="F29" s="295"/>
      <c r="G29" s="295"/>
      <c r="H29" s="295"/>
      <c r="I29" s="295"/>
      <c r="J29" s="334"/>
      <c r="K29" s="336" t="s">
        <v>185</v>
      </c>
      <c r="L29" s="337"/>
      <c r="M29" s="317"/>
      <c r="N29" s="318"/>
      <c r="O29" s="318"/>
      <c r="P29" s="319"/>
    </row>
    <row r="30" spans="1:17" ht="18.5" customHeight="1">
      <c r="A30" s="329"/>
      <c r="B30" s="358"/>
      <c r="C30" s="358"/>
      <c r="D30" s="224" t="s">
        <v>63</v>
      </c>
      <c r="E30" s="294"/>
      <c r="F30" s="295"/>
      <c r="G30" s="295"/>
      <c r="H30" s="295"/>
      <c r="I30" s="295"/>
      <c r="J30" s="334"/>
      <c r="K30" s="336" t="s">
        <v>15</v>
      </c>
      <c r="L30" s="337"/>
      <c r="M30" s="317"/>
      <c r="N30" s="318"/>
      <c r="O30" s="318"/>
      <c r="P30" s="319"/>
    </row>
    <row r="31" spans="1:17" s="206" customFormat="1" ht="46.5" customHeight="1">
      <c r="A31" s="329"/>
      <c r="B31" s="253" t="s">
        <v>188</v>
      </c>
      <c r="C31" s="253"/>
      <c r="D31" s="226" t="s">
        <v>156</v>
      </c>
      <c r="E31" s="253" t="s">
        <v>157</v>
      </c>
      <c r="F31" s="253"/>
      <c r="G31" s="253"/>
      <c r="H31" s="253" t="s">
        <v>158</v>
      </c>
      <c r="I31" s="253"/>
      <c r="J31" s="253"/>
      <c r="K31" s="253" t="s">
        <v>193</v>
      </c>
      <c r="L31" s="253"/>
      <c r="M31" s="253"/>
      <c r="N31" s="253" t="s">
        <v>171</v>
      </c>
      <c r="O31" s="253"/>
      <c r="P31" s="212" t="s">
        <v>184</v>
      </c>
      <c r="Q31" s="205"/>
    </row>
    <row r="32" spans="1:17" s="206" customFormat="1" ht="30" customHeight="1">
      <c r="A32" s="329"/>
      <c r="B32" s="253"/>
      <c r="C32" s="253"/>
      <c r="D32" s="208" t="s">
        <v>159</v>
      </c>
      <c r="E32" s="324"/>
      <c r="F32" s="324"/>
      <c r="G32" s="324"/>
      <c r="H32" s="315"/>
      <c r="I32" s="315"/>
      <c r="J32" s="315"/>
      <c r="K32" s="320"/>
      <c r="L32" s="320"/>
      <c r="M32" s="320"/>
      <c r="N32" s="315"/>
      <c r="O32" s="315"/>
      <c r="P32" s="213"/>
      <c r="Q32" s="205"/>
    </row>
    <row r="33" spans="1:17" s="206" customFormat="1" ht="30" customHeight="1">
      <c r="A33" s="329"/>
      <c r="B33" s="253"/>
      <c r="C33" s="253"/>
      <c r="D33" s="208" t="s">
        <v>160</v>
      </c>
      <c r="E33" s="324"/>
      <c r="F33" s="324"/>
      <c r="G33" s="324"/>
      <c r="H33" s="315"/>
      <c r="I33" s="315"/>
      <c r="J33" s="315"/>
      <c r="K33" s="320"/>
      <c r="L33" s="320"/>
      <c r="M33" s="320"/>
      <c r="N33" s="315"/>
      <c r="O33" s="315"/>
      <c r="P33" s="213"/>
      <c r="Q33" s="205"/>
    </row>
    <row r="34" spans="1:17" s="206" customFormat="1" ht="30" customHeight="1">
      <c r="A34" s="329"/>
      <c r="B34" s="253"/>
      <c r="C34" s="253"/>
      <c r="D34" s="220" t="s">
        <v>161</v>
      </c>
      <c r="E34" s="324"/>
      <c r="F34" s="324"/>
      <c r="G34" s="324"/>
      <c r="H34" s="315"/>
      <c r="I34" s="315"/>
      <c r="J34" s="315"/>
      <c r="K34" s="320"/>
      <c r="L34" s="320"/>
      <c r="M34" s="320"/>
      <c r="N34" s="315"/>
      <c r="O34" s="315"/>
      <c r="P34" s="213"/>
      <c r="Q34" s="205"/>
    </row>
    <row r="35" spans="1:17" s="206" customFormat="1" ht="30" customHeight="1">
      <c r="A35" s="329"/>
      <c r="B35" s="253"/>
      <c r="C35" s="253"/>
      <c r="D35" s="220" t="s">
        <v>162</v>
      </c>
      <c r="E35" s="324"/>
      <c r="F35" s="324"/>
      <c r="G35" s="324"/>
      <c r="H35" s="315"/>
      <c r="I35" s="315"/>
      <c r="J35" s="315"/>
      <c r="K35" s="320"/>
      <c r="L35" s="320"/>
      <c r="M35" s="320"/>
      <c r="N35" s="315"/>
      <c r="O35" s="315"/>
      <c r="P35" s="213"/>
      <c r="Q35" s="205"/>
    </row>
    <row r="36" spans="1:17" s="206" customFormat="1" ht="30" customHeight="1" thickBot="1">
      <c r="A36" s="330"/>
      <c r="B36" s="409"/>
      <c r="C36" s="409"/>
      <c r="D36" s="210" t="s">
        <v>163</v>
      </c>
      <c r="E36" s="335"/>
      <c r="F36" s="335"/>
      <c r="G36" s="335"/>
      <c r="H36" s="297"/>
      <c r="I36" s="297"/>
      <c r="J36" s="297"/>
      <c r="K36" s="307"/>
      <c r="L36" s="307"/>
      <c r="M36" s="307"/>
      <c r="N36" s="297"/>
      <c r="O36" s="297"/>
      <c r="P36" s="214"/>
      <c r="Q36" s="205"/>
    </row>
    <row r="37" spans="1:17" ht="23.25" customHeight="1">
      <c r="A37" s="383" t="s">
        <v>179</v>
      </c>
      <c r="B37" s="246" t="s">
        <v>135</v>
      </c>
      <c r="C37" s="247"/>
      <c r="D37" s="252" t="s">
        <v>136</v>
      </c>
      <c r="E37" s="229" t="s">
        <v>64</v>
      </c>
      <c r="F37" s="265" t="s">
        <v>123</v>
      </c>
      <c r="G37" s="266"/>
      <c r="H37" s="266"/>
      <c r="I37" s="266"/>
      <c r="J37" s="267"/>
      <c r="K37" s="311" t="s">
        <v>34</v>
      </c>
      <c r="L37" s="312"/>
      <c r="M37" s="285"/>
      <c r="N37" s="286"/>
      <c r="O37" s="286"/>
      <c r="P37" s="287"/>
    </row>
    <row r="38" spans="1:17" ht="23.25" customHeight="1">
      <c r="A38" s="384"/>
      <c r="B38" s="248"/>
      <c r="C38" s="249"/>
      <c r="D38" s="253"/>
      <c r="E38" s="124" t="s">
        <v>64</v>
      </c>
      <c r="F38" s="268" t="s">
        <v>58</v>
      </c>
      <c r="G38" s="269"/>
      <c r="H38" s="269"/>
      <c r="I38" s="269"/>
      <c r="J38" s="270"/>
      <c r="K38" s="280" t="s">
        <v>34</v>
      </c>
      <c r="L38" s="281"/>
      <c r="M38" s="288"/>
      <c r="N38" s="289"/>
      <c r="O38" s="289"/>
      <c r="P38" s="290"/>
    </row>
    <row r="39" spans="1:17" ht="23.25" customHeight="1">
      <c r="A39" s="384"/>
      <c r="B39" s="248"/>
      <c r="C39" s="249"/>
      <c r="D39" s="253"/>
      <c r="E39" s="124" t="s">
        <v>64</v>
      </c>
      <c r="F39" s="268" t="s">
        <v>134</v>
      </c>
      <c r="G39" s="269"/>
      <c r="H39" s="269"/>
      <c r="I39" s="269"/>
      <c r="J39" s="270"/>
      <c r="K39" s="280" t="s">
        <v>34</v>
      </c>
      <c r="L39" s="281"/>
      <c r="M39" s="288"/>
      <c r="N39" s="289"/>
      <c r="O39" s="289"/>
      <c r="P39" s="290"/>
    </row>
    <row r="40" spans="1:17" ht="18.5" customHeight="1">
      <c r="A40" s="384"/>
      <c r="B40" s="248"/>
      <c r="C40" s="249"/>
      <c r="D40" s="253"/>
      <c r="E40" s="277" t="s">
        <v>64</v>
      </c>
      <c r="F40" s="271" t="s">
        <v>118</v>
      </c>
      <c r="G40" s="272"/>
      <c r="H40" s="272"/>
      <c r="I40" s="272"/>
      <c r="J40" s="273"/>
      <c r="K40" s="280" t="s">
        <v>33</v>
      </c>
      <c r="L40" s="281"/>
      <c r="M40" s="288"/>
      <c r="N40" s="289"/>
      <c r="O40" s="289"/>
      <c r="P40" s="290"/>
    </row>
    <row r="41" spans="1:17" ht="18.5" customHeight="1">
      <c r="A41" s="384"/>
      <c r="B41" s="248"/>
      <c r="C41" s="249"/>
      <c r="D41" s="253"/>
      <c r="E41" s="279"/>
      <c r="F41" s="274"/>
      <c r="G41" s="275"/>
      <c r="H41" s="275"/>
      <c r="I41" s="275"/>
      <c r="J41" s="276"/>
      <c r="K41" s="280" t="s">
        <v>34</v>
      </c>
      <c r="L41" s="281"/>
      <c r="M41" s="288"/>
      <c r="N41" s="289"/>
      <c r="O41" s="289"/>
      <c r="P41" s="290"/>
    </row>
    <row r="42" spans="1:17" ht="110.25" customHeight="1">
      <c r="A42" s="384"/>
      <c r="B42" s="248"/>
      <c r="C42" s="249"/>
      <c r="D42" s="223" t="s">
        <v>249</v>
      </c>
      <c r="E42" s="294"/>
      <c r="F42" s="295"/>
      <c r="G42" s="295"/>
      <c r="H42" s="295"/>
      <c r="I42" s="295"/>
      <c r="J42" s="295"/>
      <c r="K42" s="295"/>
      <c r="L42" s="295"/>
      <c r="M42" s="295"/>
      <c r="N42" s="295"/>
      <c r="O42" s="295"/>
      <c r="P42" s="296"/>
    </row>
    <row r="43" spans="1:17" ht="60.75" customHeight="1">
      <c r="A43" s="384"/>
      <c r="B43" s="248"/>
      <c r="C43" s="249"/>
      <c r="D43" s="224" t="s">
        <v>245</v>
      </c>
      <c r="E43" s="294"/>
      <c r="F43" s="295"/>
      <c r="G43" s="295"/>
      <c r="H43" s="295"/>
      <c r="I43" s="295"/>
      <c r="J43" s="295"/>
      <c r="K43" s="295"/>
      <c r="L43" s="295"/>
      <c r="M43" s="295"/>
      <c r="N43" s="295"/>
      <c r="O43" s="295"/>
      <c r="P43" s="296"/>
    </row>
    <row r="44" spans="1:17" ht="60.75" customHeight="1">
      <c r="A44" s="384"/>
      <c r="B44" s="250"/>
      <c r="C44" s="251"/>
      <c r="D44" s="222" t="s">
        <v>173</v>
      </c>
      <c r="E44" s="294"/>
      <c r="F44" s="295"/>
      <c r="G44" s="295"/>
      <c r="H44" s="295"/>
      <c r="I44" s="295"/>
      <c r="J44" s="295"/>
      <c r="K44" s="295"/>
      <c r="L44" s="295"/>
      <c r="M44" s="295"/>
      <c r="N44" s="295"/>
      <c r="O44" s="295"/>
      <c r="P44" s="296"/>
    </row>
    <row r="45" spans="1:17" ht="21.75" customHeight="1">
      <c r="A45" s="384"/>
      <c r="B45" s="388" t="s">
        <v>221</v>
      </c>
      <c r="C45" s="389"/>
      <c r="D45" s="393" t="s">
        <v>222</v>
      </c>
      <c r="E45" s="124" t="s">
        <v>64</v>
      </c>
      <c r="F45" s="262" t="s">
        <v>99</v>
      </c>
      <c r="G45" s="263"/>
      <c r="H45" s="263"/>
      <c r="I45" s="263"/>
      <c r="J45" s="263"/>
      <c r="K45" s="263"/>
      <c r="L45" s="263"/>
      <c r="M45" s="263"/>
      <c r="N45" s="263"/>
      <c r="O45" s="263"/>
      <c r="P45" s="264"/>
    </row>
    <row r="46" spans="1:17" ht="21.75" customHeight="1">
      <c r="A46" s="384"/>
      <c r="B46" s="248"/>
      <c r="C46" s="390"/>
      <c r="D46" s="394"/>
      <c r="E46" s="124" t="s">
        <v>64</v>
      </c>
      <c r="F46" s="262" t="s">
        <v>100</v>
      </c>
      <c r="G46" s="263"/>
      <c r="H46" s="263"/>
      <c r="I46" s="263"/>
      <c r="J46" s="263"/>
      <c r="K46" s="263"/>
      <c r="L46" s="263"/>
      <c r="M46" s="263"/>
      <c r="N46" s="263"/>
      <c r="O46" s="263"/>
      <c r="P46" s="264"/>
    </row>
    <row r="47" spans="1:17" ht="21.75" customHeight="1">
      <c r="A47" s="384"/>
      <c r="B47" s="248"/>
      <c r="C47" s="390"/>
      <c r="D47" s="394"/>
      <c r="E47" s="124" t="s">
        <v>64</v>
      </c>
      <c r="F47" s="262" t="s">
        <v>223</v>
      </c>
      <c r="G47" s="263"/>
      <c r="H47" s="263"/>
      <c r="I47" s="263"/>
      <c r="J47" s="263"/>
      <c r="K47" s="263"/>
      <c r="L47" s="263"/>
      <c r="M47" s="263"/>
      <c r="N47" s="263"/>
      <c r="O47" s="263"/>
      <c r="P47" s="264"/>
    </row>
    <row r="48" spans="1:17" ht="21.75" customHeight="1">
      <c r="A48" s="384"/>
      <c r="B48" s="248"/>
      <c r="C48" s="390"/>
      <c r="D48" s="394"/>
      <c r="E48" s="124" t="s">
        <v>64</v>
      </c>
      <c r="F48" s="262" t="s">
        <v>224</v>
      </c>
      <c r="G48" s="263"/>
      <c r="H48" s="263"/>
      <c r="I48" s="263"/>
      <c r="J48" s="263"/>
      <c r="K48" s="263"/>
      <c r="L48" s="263"/>
      <c r="M48" s="263"/>
      <c r="N48" s="263"/>
      <c r="O48" s="263"/>
      <c r="P48" s="264"/>
    </row>
    <row r="49" spans="1:16" ht="21.75" customHeight="1">
      <c r="A49" s="384"/>
      <c r="B49" s="248"/>
      <c r="C49" s="390"/>
      <c r="D49" s="394"/>
      <c r="E49" s="124" t="s">
        <v>64</v>
      </c>
      <c r="F49" s="262" t="s">
        <v>228</v>
      </c>
      <c r="G49" s="263"/>
      <c r="H49" s="263"/>
      <c r="I49" s="263"/>
      <c r="J49" s="263"/>
      <c r="K49" s="263"/>
      <c r="L49" s="263"/>
      <c r="M49" s="263"/>
      <c r="N49" s="263"/>
      <c r="O49" s="263"/>
      <c r="P49" s="264"/>
    </row>
    <row r="50" spans="1:16" ht="21.75" customHeight="1">
      <c r="A50" s="384"/>
      <c r="B50" s="248"/>
      <c r="C50" s="390"/>
      <c r="D50" s="394"/>
      <c r="E50" s="124" t="s">
        <v>64</v>
      </c>
      <c r="F50" s="262" t="s">
        <v>229</v>
      </c>
      <c r="G50" s="263"/>
      <c r="H50" s="263"/>
      <c r="I50" s="263"/>
      <c r="J50" s="263"/>
      <c r="K50" s="263"/>
      <c r="L50" s="263"/>
      <c r="M50" s="263"/>
      <c r="N50" s="263"/>
      <c r="O50" s="263"/>
      <c r="P50" s="264"/>
    </row>
    <row r="51" spans="1:16" ht="15.75" customHeight="1">
      <c r="A51" s="384"/>
      <c r="B51" s="248"/>
      <c r="C51" s="390"/>
      <c r="D51" s="394"/>
      <c r="E51" s="277" t="s">
        <v>64</v>
      </c>
      <c r="F51" s="396" t="s">
        <v>246</v>
      </c>
      <c r="G51" s="272"/>
      <c r="H51" s="272"/>
      <c r="I51" s="272"/>
      <c r="J51" s="273"/>
      <c r="K51" s="280" t="s">
        <v>124</v>
      </c>
      <c r="L51" s="360"/>
      <c r="M51" s="288"/>
      <c r="N51" s="289"/>
      <c r="O51" s="289"/>
      <c r="P51" s="290"/>
    </row>
    <row r="52" spans="1:16" ht="15.75" customHeight="1">
      <c r="A52" s="384"/>
      <c r="B52" s="248"/>
      <c r="C52" s="390"/>
      <c r="D52" s="394"/>
      <c r="E52" s="278"/>
      <c r="F52" s="397"/>
      <c r="G52" s="398"/>
      <c r="H52" s="398"/>
      <c r="I52" s="398"/>
      <c r="J52" s="399"/>
      <c r="K52" s="280" t="s">
        <v>225</v>
      </c>
      <c r="L52" s="360"/>
      <c r="M52" s="288"/>
      <c r="N52" s="289"/>
      <c r="O52" s="289"/>
      <c r="P52" s="290"/>
    </row>
    <row r="53" spans="1:16" ht="15.75" customHeight="1">
      <c r="A53" s="384"/>
      <c r="B53" s="248"/>
      <c r="C53" s="390"/>
      <c r="D53" s="395"/>
      <c r="E53" s="279"/>
      <c r="F53" s="274"/>
      <c r="G53" s="275"/>
      <c r="H53" s="275"/>
      <c r="I53" s="275"/>
      <c r="J53" s="276"/>
      <c r="K53" s="280" t="s">
        <v>101</v>
      </c>
      <c r="L53" s="360"/>
      <c r="M53" s="288"/>
      <c r="N53" s="289"/>
      <c r="O53" s="289"/>
      <c r="P53" s="290"/>
    </row>
    <row r="54" spans="1:16" ht="52.5" customHeight="1">
      <c r="A54" s="384"/>
      <c r="B54" s="248"/>
      <c r="C54" s="390"/>
      <c r="D54" s="223" t="s">
        <v>110</v>
      </c>
      <c r="E54" s="294"/>
      <c r="F54" s="295"/>
      <c r="G54" s="295"/>
      <c r="H54" s="295"/>
      <c r="I54" s="295"/>
      <c r="J54" s="295"/>
      <c r="K54" s="295"/>
      <c r="L54" s="295"/>
      <c r="M54" s="295"/>
      <c r="N54" s="295"/>
      <c r="O54" s="295"/>
      <c r="P54" s="296"/>
    </row>
    <row r="55" spans="1:16" ht="52.5" customHeight="1" thickBot="1">
      <c r="A55" s="385"/>
      <c r="B55" s="391"/>
      <c r="C55" s="392"/>
      <c r="D55" s="228" t="s">
        <v>226</v>
      </c>
      <c r="E55" s="301"/>
      <c r="F55" s="302"/>
      <c r="G55" s="302"/>
      <c r="H55" s="302"/>
      <c r="I55" s="302"/>
      <c r="J55" s="302"/>
      <c r="K55" s="302"/>
      <c r="L55" s="302"/>
      <c r="M55" s="302"/>
      <c r="N55" s="302"/>
      <c r="O55" s="302"/>
      <c r="P55" s="303"/>
    </row>
    <row r="56" spans="1:16" ht="33.75" customHeight="1">
      <c r="A56" s="383" t="s">
        <v>210</v>
      </c>
      <c r="B56" s="255" t="s">
        <v>71</v>
      </c>
      <c r="C56" s="256"/>
      <c r="D56" s="257"/>
      <c r="E56" s="258"/>
      <c r="F56" s="259"/>
      <c r="G56" s="259"/>
      <c r="H56" s="259"/>
      <c r="I56" s="259"/>
      <c r="J56" s="259"/>
      <c r="K56" s="259"/>
      <c r="L56" s="259"/>
      <c r="M56" s="259"/>
      <c r="N56" s="259"/>
      <c r="O56" s="259"/>
      <c r="P56" s="260"/>
    </row>
    <row r="57" spans="1:16" ht="18.75" customHeight="1">
      <c r="A57" s="384"/>
      <c r="B57" s="254" t="s">
        <v>216</v>
      </c>
      <c r="C57" s="254" t="s">
        <v>69</v>
      </c>
      <c r="D57" s="254"/>
      <c r="E57" s="124" t="s">
        <v>64</v>
      </c>
      <c r="F57" s="261" t="s">
        <v>65</v>
      </c>
      <c r="G57" s="261"/>
      <c r="H57" s="124" t="s">
        <v>64</v>
      </c>
      <c r="I57" s="261" t="s">
        <v>232</v>
      </c>
      <c r="J57" s="261"/>
      <c r="K57" s="124" t="s">
        <v>64</v>
      </c>
      <c r="L57" s="261" t="s">
        <v>233</v>
      </c>
      <c r="M57" s="261"/>
      <c r="N57" s="124" t="s">
        <v>64</v>
      </c>
      <c r="O57" s="261" t="s">
        <v>57</v>
      </c>
      <c r="P57" s="300"/>
    </row>
    <row r="58" spans="1:16" ht="18.75" customHeight="1">
      <c r="A58" s="384"/>
      <c r="B58" s="254"/>
      <c r="C58" s="254" t="s">
        <v>66</v>
      </c>
      <c r="D58" s="254"/>
      <c r="E58" s="417"/>
      <c r="F58" s="418"/>
      <c r="G58" s="418"/>
      <c r="H58" s="418"/>
      <c r="I58" s="418"/>
      <c r="J58" s="418"/>
      <c r="K58" s="418"/>
      <c r="L58" s="418"/>
      <c r="M58" s="418"/>
      <c r="N58" s="418"/>
      <c r="O58" s="418"/>
      <c r="P58" s="419"/>
    </row>
    <row r="59" spans="1:16" ht="71.25" customHeight="1">
      <c r="A59" s="384"/>
      <c r="B59" s="254"/>
      <c r="C59" s="254" t="s">
        <v>190</v>
      </c>
      <c r="D59" s="254"/>
      <c r="E59" s="295"/>
      <c r="F59" s="295"/>
      <c r="G59" s="295"/>
      <c r="H59" s="295"/>
      <c r="I59" s="295"/>
      <c r="J59" s="295"/>
      <c r="K59" s="295"/>
      <c r="L59" s="295"/>
      <c r="M59" s="295"/>
      <c r="N59" s="295"/>
      <c r="O59" s="295"/>
      <c r="P59" s="296"/>
    </row>
    <row r="60" spans="1:16" ht="20.25" customHeight="1">
      <c r="A60" s="384"/>
      <c r="B60" s="410" t="s">
        <v>111</v>
      </c>
      <c r="C60" s="200"/>
      <c r="D60" s="201"/>
      <c r="E60" s="254" t="s">
        <v>72</v>
      </c>
      <c r="F60" s="254"/>
      <c r="G60" s="254"/>
      <c r="H60" s="254"/>
      <c r="I60" s="254" t="s">
        <v>112</v>
      </c>
      <c r="J60" s="254"/>
      <c r="K60" s="254"/>
      <c r="L60" s="254"/>
      <c r="M60" s="254" t="s">
        <v>220</v>
      </c>
      <c r="N60" s="254"/>
      <c r="O60" s="254"/>
      <c r="P60" s="413"/>
    </row>
    <row r="61" spans="1:16" ht="59.25" customHeight="1">
      <c r="A61" s="384"/>
      <c r="B61" s="411"/>
      <c r="C61" s="414" t="s">
        <v>113</v>
      </c>
      <c r="D61" s="415"/>
      <c r="E61" s="354"/>
      <c r="F61" s="354"/>
      <c r="G61" s="354"/>
      <c r="H61" s="354"/>
      <c r="I61" s="354"/>
      <c r="J61" s="354"/>
      <c r="K61" s="354"/>
      <c r="L61" s="354"/>
      <c r="M61" s="354"/>
      <c r="N61" s="354"/>
      <c r="O61" s="354"/>
      <c r="P61" s="416"/>
    </row>
    <row r="62" spans="1:16" ht="59.25" customHeight="1">
      <c r="A62" s="384"/>
      <c r="B62" s="412"/>
      <c r="C62" s="414" t="s">
        <v>205</v>
      </c>
      <c r="D62" s="415"/>
      <c r="E62" s="354"/>
      <c r="F62" s="354"/>
      <c r="G62" s="354"/>
      <c r="H62" s="354"/>
      <c r="I62" s="354"/>
      <c r="J62" s="354"/>
      <c r="K62" s="354"/>
      <c r="L62" s="354"/>
      <c r="M62" s="354"/>
      <c r="N62" s="354"/>
      <c r="O62" s="354"/>
      <c r="P62" s="416"/>
    </row>
    <row r="63" spans="1:16" ht="183" customHeight="1">
      <c r="A63" s="384"/>
      <c r="B63" s="308" t="s">
        <v>227</v>
      </c>
      <c r="C63" s="309"/>
      <c r="D63" s="310"/>
      <c r="E63" s="294"/>
      <c r="F63" s="295"/>
      <c r="G63" s="295"/>
      <c r="H63" s="295"/>
      <c r="I63" s="295"/>
      <c r="J63" s="295"/>
      <c r="K63" s="295"/>
      <c r="L63" s="295"/>
      <c r="M63" s="295"/>
      <c r="N63" s="295"/>
      <c r="O63" s="295"/>
      <c r="P63" s="296"/>
    </row>
    <row r="64" spans="1:16" s="206" customFormat="1" ht="38.25" customHeight="1">
      <c r="A64" s="384"/>
      <c r="B64" s="261" t="s">
        <v>206</v>
      </c>
      <c r="C64" s="261"/>
      <c r="D64" s="261"/>
      <c r="E64" s="253" t="s">
        <v>194</v>
      </c>
      <c r="F64" s="298"/>
      <c r="G64" s="298"/>
      <c r="H64" s="298"/>
      <c r="I64" s="298"/>
      <c r="J64" s="298"/>
      <c r="K64" s="298"/>
      <c r="L64" s="298"/>
      <c r="M64" s="298"/>
      <c r="N64" s="298"/>
      <c r="O64" s="298"/>
      <c r="P64" s="299"/>
    </row>
    <row r="65" spans="1:20" s="206" customFormat="1" ht="30" customHeight="1">
      <c r="A65" s="384"/>
      <c r="B65" s="261"/>
      <c r="C65" s="261"/>
      <c r="D65" s="261"/>
      <c r="E65" s="304" t="s">
        <v>165</v>
      </c>
      <c r="F65" s="305"/>
      <c r="G65" s="306"/>
      <c r="H65" s="225" t="s">
        <v>164</v>
      </c>
      <c r="I65" s="380" t="s">
        <v>166</v>
      </c>
      <c r="J65" s="381"/>
      <c r="K65" s="381"/>
      <c r="L65" s="381"/>
      <c r="M65" s="381"/>
      <c r="N65" s="381"/>
      <c r="O65" s="381"/>
      <c r="P65" s="382"/>
    </row>
    <row r="66" spans="1:20" s="206" customFormat="1" ht="33" customHeight="1">
      <c r="A66" s="384"/>
      <c r="B66" s="261"/>
      <c r="C66" s="261"/>
      <c r="D66" s="261"/>
      <c r="E66" s="308" t="s">
        <v>180</v>
      </c>
      <c r="F66" s="309"/>
      <c r="G66" s="310"/>
      <c r="H66" s="215"/>
      <c r="I66" s="291" t="s">
        <v>195</v>
      </c>
      <c r="J66" s="292"/>
      <c r="K66" s="292"/>
      <c r="L66" s="292"/>
      <c r="M66" s="292"/>
      <c r="N66" s="292"/>
      <c r="O66" s="292"/>
      <c r="P66" s="293"/>
    </row>
    <row r="67" spans="1:20" s="206" customFormat="1" ht="33" customHeight="1">
      <c r="A67" s="384"/>
      <c r="B67" s="261"/>
      <c r="C67" s="261"/>
      <c r="D67" s="261"/>
      <c r="E67" s="308" t="s">
        <v>167</v>
      </c>
      <c r="F67" s="309"/>
      <c r="G67" s="310"/>
      <c r="H67" s="215"/>
      <c r="I67" s="282"/>
      <c r="J67" s="283"/>
      <c r="K67" s="283"/>
      <c r="L67" s="283"/>
      <c r="M67" s="283"/>
      <c r="N67" s="283"/>
      <c r="O67" s="283"/>
      <c r="P67" s="284"/>
    </row>
    <row r="68" spans="1:20" s="206" customFormat="1" ht="33" customHeight="1">
      <c r="A68" s="384"/>
      <c r="B68" s="261"/>
      <c r="C68" s="261"/>
      <c r="D68" s="261"/>
      <c r="E68" s="308" t="s">
        <v>231</v>
      </c>
      <c r="F68" s="309"/>
      <c r="G68" s="310"/>
      <c r="H68" s="215"/>
      <c r="I68" s="282"/>
      <c r="J68" s="283"/>
      <c r="K68" s="283"/>
      <c r="L68" s="283"/>
      <c r="M68" s="283"/>
      <c r="N68" s="283"/>
      <c r="O68" s="283"/>
      <c r="P68" s="284"/>
    </row>
    <row r="69" spans="1:20" s="206" customFormat="1" ht="33" customHeight="1">
      <c r="A69" s="384"/>
      <c r="B69" s="261"/>
      <c r="C69" s="261"/>
      <c r="D69" s="261"/>
      <c r="E69" s="308" t="s">
        <v>168</v>
      </c>
      <c r="F69" s="309"/>
      <c r="G69" s="310"/>
      <c r="H69" s="215"/>
      <c r="I69" s="282"/>
      <c r="J69" s="283"/>
      <c r="K69" s="283"/>
      <c r="L69" s="283"/>
      <c r="M69" s="283"/>
      <c r="N69" s="283"/>
      <c r="O69" s="283"/>
      <c r="P69" s="284"/>
    </row>
    <row r="70" spans="1:20" s="206" customFormat="1" ht="33" customHeight="1">
      <c r="A70" s="384"/>
      <c r="B70" s="261"/>
      <c r="C70" s="261"/>
      <c r="D70" s="261"/>
      <c r="E70" s="308" t="s">
        <v>182</v>
      </c>
      <c r="F70" s="309"/>
      <c r="G70" s="310"/>
      <c r="H70" s="215"/>
      <c r="I70" s="291" t="s">
        <v>196</v>
      </c>
      <c r="J70" s="292"/>
      <c r="K70" s="292"/>
      <c r="L70" s="292"/>
      <c r="M70" s="292"/>
      <c r="N70" s="292"/>
      <c r="O70" s="292"/>
      <c r="P70" s="293"/>
    </row>
    <row r="71" spans="1:20" s="206" customFormat="1" ht="33" customHeight="1">
      <c r="A71" s="384"/>
      <c r="B71" s="261"/>
      <c r="C71" s="261"/>
      <c r="D71" s="261"/>
      <c r="E71" s="308" t="s">
        <v>181</v>
      </c>
      <c r="F71" s="309"/>
      <c r="G71" s="310"/>
      <c r="H71" s="215"/>
      <c r="I71" s="291" t="s">
        <v>197</v>
      </c>
      <c r="J71" s="292"/>
      <c r="K71" s="292"/>
      <c r="L71" s="292"/>
      <c r="M71" s="292"/>
      <c r="N71" s="292"/>
      <c r="O71" s="292"/>
      <c r="P71" s="293"/>
    </row>
    <row r="72" spans="1:20" s="206" customFormat="1" ht="33" customHeight="1">
      <c r="A72" s="384"/>
      <c r="B72" s="261"/>
      <c r="C72" s="261"/>
      <c r="D72" s="261"/>
      <c r="E72" s="308" t="s">
        <v>169</v>
      </c>
      <c r="F72" s="309"/>
      <c r="G72" s="310"/>
      <c r="H72" s="215"/>
      <c r="I72" s="282"/>
      <c r="J72" s="283"/>
      <c r="K72" s="283"/>
      <c r="L72" s="283"/>
      <c r="M72" s="283"/>
      <c r="N72" s="283"/>
      <c r="O72" s="283"/>
      <c r="P72" s="284"/>
    </row>
    <row r="73" spans="1:20" s="206" customFormat="1" ht="33" customHeight="1">
      <c r="A73" s="384"/>
      <c r="B73" s="261"/>
      <c r="C73" s="261"/>
      <c r="D73" s="261"/>
      <c r="E73" s="308" t="s">
        <v>198</v>
      </c>
      <c r="F73" s="309"/>
      <c r="G73" s="310"/>
      <c r="H73" s="215"/>
      <c r="I73" s="282"/>
      <c r="J73" s="283"/>
      <c r="K73" s="283"/>
      <c r="L73" s="283"/>
      <c r="M73" s="283"/>
      <c r="N73" s="283"/>
      <c r="O73" s="283"/>
      <c r="P73" s="284"/>
    </row>
    <row r="74" spans="1:20" s="206" customFormat="1" ht="81" customHeight="1" thickBot="1">
      <c r="A74" s="384"/>
      <c r="B74" s="261" t="s">
        <v>207</v>
      </c>
      <c r="C74" s="261"/>
      <c r="D74" s="261"/>
      <c r="E74" s="420"/>
      <c r="F74" s="420"/>
      <c r="G74" s="420"/>
      <c r="H74" s="420"/>
      <c r="I74" s="420"/>
      <c r="J74" s="420"/>
      <c r="K74" s="420"/>
      <c r="L74" s="420"/>
      <c r="M74" s="420"/>
      <c r="N74" s="420"/>
      <c r="O74" s="420"/>
      <c r="P74" s="421"/>
      <c r="Q74" s="207"/>
    </row>
    <row r="75" spans="1:20" ht="20.25" customHeight="1">
      <c r="A75" s="400" t="s">
        <v>211</v>
      </c>
      <c r="B75" s="455" t="s">
        <v>236</v>
      </c>
      <c r="C75" s="456"/>
      <c r="D75" s="461" t="s">
        <v>174</v>
      </c>
      <c r="E75" s="403" t="s">
        <v>239</v>
      </c>
      <c r="F75" s="404"/>
      <c r="G75" s="404"/>
      <c r="H75" s="404"/>
      <c r="I75" s="404"/>
      <c r="J75" s="404"/>
      <c r="K75" s="405"/>
      <c r="L75" s="230" t="s">
        <v>75</v>
      </c>
      <c r="M75" s="236"/>
      <c r="N75" s="111" t="s">
        <v>125</v>
      </c>
      <c r="O75" s="241"/>
      <c r="P75" s="112" t="s">
        <v>76</v>
      </c>
      <c r="S75" s="107"/>
      <c r="T75" s="107"/>
    </row>
    <row r="76" spans="1:20" ht="20.25" customHeight="1">
      <c r="A76" s="401"/>
      <c r="B76" s="457"/>
      <c r="C76" s="458"/>
      <c r="D76" s="261"/>
      <c r="E76" s="406" t="s">
        <v>240</v>
      </c>
      <c r="F76" s="407"/>
      <c r="G76" s="407"/>
      <c r="H76" s="407"/>
      <c r="I76" s="407"/>
      <c r="J76" s="407"/>
      <c r="K76" s="408"/>
      <c r="L76" s="231" t="s">
        <v>75</v>
      </c>
      <c r="M76" s="237"/>
      <c r="N76" s="219" t="s">
        <v>125</v>
      </c>
      <c r="O76" s="242"/>
      <c r="P76" s="218" t="s">
        <v>76</v>
      </c>
      <c r="S76" s="107"/>
      <c r="T76" s="107"/>
    </row>
    <row r="77" spans="1:20" ht="20.25" customHeight="1">
      <c r="A77" s="401"/>
      <c r="B77" s="457"/>
      <c r="C77" s="458"/>
      <c r="D77" s="261"/>
      <c r="E77" s="406" t="s">
        <v>241</v>
      </c>
      <c r="F77" s="407"/>
      <c r="G77" s="407"/>
      <c r="H77" s="407"/>
      <c r="I77" s="407"/>
      <c r="J77" s="407"/>
      <c r="K77" s="408"/>
      <c r="L77" s="231" t="s">
        <v>75</v>
      </c>
      <c r="M77" s="238"/>
      <c r="N77" s="219" t="s">
        <v>125</v>
      </c>
      <c r="O77" s="243"/>
      <c r="P77" s="217" t="s">
        <v>76</v>
      </c>
      <c r="S77" s="107"/>
      <c r="T77" s="107"/>
    </row>
    <row r="78" spans="1:20" ht="20.25" customHeight="1">
      <c r="A78" s="401"/>
      <c r="B78" s="457"/>
      <c r="C78" s="458"/>
      <c r="D78" s="261"/>
      <c r="E78" s="406" t="s">
        <v>242</v>
      </c>
      <c r="F78" s="407"/>
      <c r="G78" s="407"/>
      <c r="H78" s="407"/>
      <c r="I78" s="407"/>
      <c r="J78" s="407"/>
      <c r="K78" s="408"/>
      <c r="L78" s="231" t="s">
        <v>75</v>
      </c>
      <c r="M78" s="238"/>
      <c r="N78" s="219" t="s">
        <v>125</v>
      </c>
      <c r="O78" s="243"/>
      <c r="P78" s="217" t="s">
        <v>76</v>
      </c>
      <c r="S78" s="107"/>
      <c r="T78" s="107"/>
    </row>
    <row r="79" spans="1:20" ht="20.25" customHeight="1">
      <c r="A79" s="401"/>
      <c r="B79" s="457"/>
      <c r="C79" s="458"/>
      <c r="D79" s="261"/>
      <c r="E79" s="406" t="s">
        <v>243</v>
      </c>
      <c r="F79" s="407"/>
      <c r="G79" s="407"/>
      <c r="H79" s="407"/>
      <c r="I79" s="407"/>
      <c r="J79" s="407"/>
      <c r="K79" s="408"/>
      <c r="L79" s="231" t="s">
        <v>75</v>
      </c>
      <c r="M79" s="238"/>
      <c r="N79" s="219" t="s">
        <v>125</v>
      </c>
      <c r="O79" s="243"/>
      <c r="P79" s="217" t="s">
        <v>76</v>
      </c>
      <c r="S79" s="107"/>
      <c r="T79" s="107"/>
    </row>
    <row r="80" spans="1:20" ht="20.25" customHeight="1">
      <c r="A80" s="401"/>
      <c r="B80" s="457"/>
      <c r="C80" s="458"/>
      <c r="D80" s="261" t="s">
        <v>217</v>
      </c>
      <c r="E80" s="463"/>
      <c r="F80" s="464"/>
      <c r="G80" s="464"/>
      <c r="H80" s="464"/>
      <c r="I80" s="464"/>
      <c r="J80" s="464"/>
      <c r="K80" s="465"/>
      <c r="L80" s="231" t="s">
        <v>75</v>
      </c>
      <c r="M80" s="237"/>
      <c r="N80" s="219" t="s">
        <v>125</v>
      </c>
      <c r="O80" s="242"/>
      <c r="P80" s="218" t="s">
        <v>76</v>
      </c>
      <c r="S80" s="107"/>
      <c r="T80" s="107"/>
    </row>
    <row r="81" spans="1:21" ht="20.25" customHeight="1">
      <c r="A81" s="401"/>
      <c r="B81" s="457"/>
      <c r="C81" s="458"/>
      <c r="D81" s="261"/>
      <c r="E81" s="452"/>
      <c r="F81" s="453"/>
      <c r="G81" s="453"/>
      <c r="H81" s="453"/>
      <c r="I81" s="453"/>
      <c r="J81" s="453"/>
      <c r="K81" s="454"/>
      <c r="L81" s="231" t="s">
        <v>75</v>
      </c>
      <c r="M81" s="239"/>
      <c r="N81" s="219" t="s">
        <v>125</v>
      </c>
      <c r="O81" s="244"/>
      <c r="P81" s="209" t="s">
        <v>76</v>
      </c>
      <c r="S81" s="107"/>
      <c r="T81" s="107"/>
    </row>
    <row r="82" spans="1:21" ht="20.25" customHeight="1" thickBot="1">
      <c r="A82" s="402"/>
      <c r="B82" s="459"/>
      <c r="C82" s="460"/>
      <c r="D82" s="462"/>
      <c r="E82" s="449"/>
      <c r="F82" s="450"/>
      <c r="G82" s="450"/>
      <c r="H82" s="450"/>
      <c r="I82" s="450"/>
      <c r="J82" s="450"/>
      <c r="K82" s="451"/>
      <c r="L82" s="232" t="s">
        <v>75</v>
      </c>
      <c r="M82" s="240"/>
      <c r="N82" s="125" t="s">
        <v>125</v>
      </c>
      <c r="O82" s="245"/>
      <c r="P82" s="216" t="s">
        <v>76</v>
      </c>
      <c r="S82" s="107"/>
      <c r="T82" s="107"/>
    </row>
    <row r="83" spans="1:21" ht="33.75" customHeight="1">
      <c r="A83" s="400" t="s">
        <v>212</v>
      </c>
      <c r="B83" s="441" t="s">
        <v>208</v>
      </c>
      <c r="C83" s="455" t="s">
        <v>248</v>
      </c>
      <c r="D83" s="235"/>
      <c r="E83" s="311" t="s">
        <v>114</v>
      </c>
      <c r="F83" s="432"/>
      <c r="G83" s="432"/>
      <c r="H83" s="312"/>
      <c r="I83" s="444" t="s">
        <v>244</v>
      </c>
      <c r="J83" s="432"/>
      <c r="K83" s="432"/>
      <c r="L83" s="312"/>
      <c r="M83" s="431" t="s">
        <v>247</v>
      </c>
      <c r="N83" s="432"/>
      <c r="O83" s="432"/>
      <c r="P83" s="433"/>
      <c r="S83" s="107"/>
      <c r="T83" s="107"/>
    </row>
    <row r="84" spans="1:21" ht="26.25" customHeight="1">
      <c r="A84" s="401"/>
      <c r="B84" s="442"/>
      <c r="C84" s="468"/>
      <c r="D84" s="233" t="s">
        <v>115</v>
      </c>
      <c r="E84" s="434"/>
      <c r="F84" s="435"/>
      <c r="G84" s="435"/>
      <c r="H84" s="436"/>
      <c r="I84" s="434"/>
      <c r="J84" s="435"/>
      <c r="K84" s="435"/>
      <c r="L84" s="436"/>
      <c r="M84" s="434"/>
      <c r="N84" s="435"/>
      <c r="O84" s="435"/>
      <c r="P84" s="437"/>
      <c r="S84" s="107"/>
      <c r="T84" s="107"/>
    </row>
    <row r="85" spans="1:21" ht="26.25" customHeight="1">
      <c r="A85" s="401"/>
      <c r="B85" s="442"/>
      <c r="C85" s="468"/>
      <c r="D85" s="233" t="s">
        <v>116</v>
      </c>
      <c r="E85" s="434"/>
      <c r="F85" s="435"/>
      <c r="G85" s="435"/>
      <c r="H85" s="436"/>
      <c r="I85" s="434"/>
      <c r="J85" s="435"/>
      <c r="K85" s="435"/>
      <c r="L85" s="436"/>
      <c r="M85" s="434"/>
      <c r="N85" s="435"/>
      <c r="O85" s="435"/>
      <c r="P85" s="437"/>
      <c r="S85" s="107"/>
      <c r="T85" s="107"/>
    </row>
    <row r="86" spans="1:21" ht="26.25" customHeight="1">
      <c r="A86" s="401"/>
      <c r="B86" s="443"/>
      <c r="C86" s="469"/>
      <c r="D86" s="234" t="s">
        <v>117</v>
      </c>
      <c r="E86" s="445"/>
      <c r="F86" s="445"/>
      <c r="G86" s="445"/>
      <c r="H86" s="445"/>
      <c r="I86" s="445"/>
      <c r="J86" s="445"/>
      <c r="K86" s="445"/>
      <c r="L86" s="445"/>
      <c r="M86" s="445"/>
      <c r="N86" s="445"/>
      <c r="O86" s="445"/>
      <c r="P86" s="448"/>
      <c r="S86" s="107"/>
      <c r="T86" s="107"/>
    </row>
    <row r="87" spans="1:21" ht="64.5" customHeight="1">
      <c r="A87" s="401"/>
      <c r="B87" s="220" t="s">
        <v>86</v>
      </c>
      <c r="C87" s="470" t="s">
        <v>199</v>
      </c>
      <c r="D87" s="471"/>
      <c r="E87" s="472"/>
      <c r="F87" s="473"/>
      <c r="G87" s="473"/>
      <c r="H87" s="473"/>
      <c r="I87" s="473"/>
      <c r="J87" s="473"/>
      <c r="K87" s="473"/>
      <c r="L87" s="473"/>
      <c r="M87" s="473"/>
      <c r="N87" s="473"/>
      <c r="O87" s="473"/>
      <c r="P87" s="474"/>
      <c r="R87" s="202"/>
      <c r="S87" s="203"/>
      <c r="T87" s="203"/>
      <c r="U87" s="203"/>
    </row>
    <row r="88" spans="1:21" ht="17.5" customHeight="1">
      <c r="A88" s="401"/>
      <c r="B88" s="442" t="s">
        <v>82</v>
      </c>
      <c r="C88" s="478" t="s">
        <v>83</v>
      </c>
      <c r="D88" s="479"/>
      <c r="E88" s="475" t="s">
        <v>175</v>
      </c>
      <c r="F88" s="475"/>
      <c r="G88" s="475"/>
      <c r="H88" s="475" t="s">
        <v>176</v>
      </c>
      <c r="I88" s="475"/>
      <c r="J88" s="475"/>
      <c r="K88" s="475" t="s">
        <v>84</v>
      </c>
      <c r="L88" s="475"/>
      <c r="M88" s="475"/>
      <c r="N88" s="476" t="s">
        <v>119</v>
      </c>
      <c r="O88" s="476"/>
      <c r="P88" s="477"/>
      <c r="Q88" s="110"/>
      <c r="R88" s="481"/>
      <c r="S88" s="481"/>
      <c r="T88" s="481"/>
      <c r="U88" s="481"/>
    </row>
    <row r="89" spans="1:21" ht="25.5" customHeight="1">
      <c r="A89" s="401"/>
      <c r="B89" s="442"/>
      <c r="C89" s="470" t="s">
        <v>85</v>
      </c>
      <c r="D89" s="480"/>
      <c r="E89" s="370"/>
      <c r="F89" s="370"/>
      <c r="G89" s="370"/>
      <c r="H89" s="370"/>
      <c r="I89" s="370"/>
      <c r="J89" s="370"/>
      <c r="K89" s="370"/>
      <c r="L89" s="370"/>
      <c r="M89" s="370"/>
      <c r="N89" s="370"/>
      <c r="O89" s="370"/>
      <c r="P89" s="374"/>
      <c r="Q89" s="110"/>
      <c r="R89" s="446"/>
      <c r="S89" s="447"/>
      <c r="T89" s="447"/>
      <c r="U89" s="447"/>
    </row>
    <row r="90" spans="1:21" ht="48" customHeight="1" thickBot="1">
      <c r="A90" s="401"/>
      <c r="B90" s="443"/>
      <c r="C90" s="470" t="s">
        <v>126</v>
      </c>
      <c r="D90" s="480"/>
      <c r="E90" s="370"/>
      <c r="F90" s="370"/>
      <c r="G90" s="370"/>
      <c r="H90" s="370"/>
      <c r="I90" s="370"/>
      <c r="J90" s="370"/>
      <c r="K90" s="370"/>
      <c r="L90" s="370"/>
      <c r="M90" s="370"/>
      <c r="N90" s="370"/>
      <c r="O90" s="370"/>
      <c r="P90" s="374"/>
      <c r="R90" s="466"/>
      <c r="S90" s="467"/>
      <c r="T90" s="467"/>
      <c r="U90" s="467"/>
    </row>
    <row r="91" spans="1:21" ht="63" customHeight="1">
      <c r="A91" s="400" t="s">
        <v>219</v>
      </c>
      <c r="B91" s="425" t="s">
        <v>177</v>
      </c>
      <c r="C91" s="426"/>
      <c r="D91" s="427"/>
      <c r="E91" s="422"/>
      <c r="F91" s="423"/>
      <c r="G91" s="423"/>
      <c r="H91" s="423"/>
      <c r="I91" s="423"/>
      <c r="J91" s="423"/>
      <c r="K91" s="423"/>
      <c r="L91" s="423"/>
      <c r="M91" s="423"/>
      <c r="N91" s="423"/>
      <c r="O91" s="423"/>
      <c r="P91" s="424"/>
      <c r="R91" s="202"/>
      <c r="S91" s="203"/>
      <c r="T91" s="203"/>
      <c r="U91" s="203"/>
    </row>
    <row r="92" spans="1:21" ht="63" customHeight="1" thickBot="1">
      <c r="A92" s="402"/>
      <c r="B92" s="428" t="s">
        <v>237</v>
      </c>
      <c r="C92" s="429"/>
      <c r="D92" s="430"/>
      <c r="E92" s="438"/>
      <c r="F92" s="439"/>
      <c r="G92" s="439"/>
      <c r="H92" s="439"/>
      <c r="I92" s="439"/>
      <c r="J92" s="439"/>
      <c r="K92" s="439"/>
      <c r="L92" s="439"/>
      <c r="M92" s="439"/>
      <c r="N92" s="439"/>
      <c r="O92" s="439"/>
      <c r="P92" s="440"/>
      <c r="Q92" s="110"/>
    </row>
    <row r="93" spans="1:21" ht="37.5" customHeight="1">
      <c r="A93" s="400" t="s">
        <v>213</v>
      </c>
      <c r="B93" s="404" t="s">
        <v>120</v>
      </c>
      <c r="C93" s="404"/>
      <c r="D93" s="404"/>
      <c r="E93" s="404"/>
      <c r="F93" s="404"/>
      <c r="G93" s="404"/>
      <c r="H93" s="404"/>
      <c r="I93" s="404"/>
      <c r="J93" s="405"/>
      <c r="K93" s="106" t="s">
        <v>23</v>
      </c>
      <c r="L93" s="311" t="s">
        <v>68</v>
      </c>
      <c r="M93" s="432"/>
      <c r="N93" s="432"/>
      <c r="O93" s="432"/>
      <c r="P93" s="433"/>
    </row>
    <row r="94" spans="1:21" ht="37.5" customHeight="1">
      <c r="A94" s="401"/>
      <c r="B94" s="407" t="s">
        <v>127</v>
      </c>
      <c r="C94" s="407"/>
      <c r="D94" s="407"/>
      <c r="E94" s="407"/>
      <c r="F94" s="407"/>
      <c r="G94" s="407"/>
      <c r="H94" s="407"/>
      <c r="I94" s="407"/>
      <c r="J94" s="408"/>
      <c r="K94" s="108" t="s">
        <v>23</v>
      </c>
      <c r="L94" s="280" t="s">
        <v>68</v>
      </c>
      <c r="M94" s="360"/>
      <c r="N94" s="360"/>
      <c r="O94" s="360"/>
      <c r="P94" s="482"/>
    </row>
    <row r="95" spans="1:21" ht="37.5" customHeight="1" thickBot="1">
      <c r="A95" s="402"/>
      <c r="B95" s="483" t="s">
        <v>79</v>
      </c>
      <c r="C95" s="483"/>
      <c r="D95" s="483"/>
      <c r="E95" s="483"/>
      <c r="F95" s="483"/>
      <c r="G95" s="483"/>
      <c r="H95" s="483"/>
      <c r="I95" s="483"/>
      <c r="J95" s="484"/>
      <c r="K95" s="109" t="s">
        <v>23</v>
      </c>
      <c r="L95" s="485" t="s">
        <v>68</v>
      </c>
      <c r="M95" s="486"/>
      <c r="N95" s="486"/>
      <c r="O95" s="486"/>
      <c r="P95" s="487"/>
    </row>
    <row r="96" spans="1:21" ht="37.5" customHeight="1">
      <c r="A96" s="513" t="s">
        <v>214</v>
      </c>
      <c r="B96" s="488" t="s">
        <v>209</v>
      </c>
      <c r="C96" s="489"/>
      <c r="D96" s="490"/>
      <c r="E96" s="106" t="s">
        <v>23</v>
      </c>
      <c r="F96" s="444" t="s">
        <v>77</v>
      </c>
      <c r="G96" s="431"/>
      <c r="H96" s="431"/>
      <c r="I96" s="431"/>
      <c r="J96" s="491"/>
      <c r="K96" s="106" t="s">
        <v>23</v>
      </c>
      <c r="L96" s="444" t="s">
        <v>78</v>
      </c>
      <c r="M96" s="431"/>
      <c r="N96" s="431"/>
      <c r="O96" s="431"/>
      <c r="P96" s="501"/>
    </row>
    <row r="97" spans="1:16" ht="37.5" customHeight="1">
      <c r="A97" s="514"/>
      <c r="B97" s="502" t="s">
        <v>81</v>
      </c>
      <c r="C97" s="503"/>
      <c r="D97" s="504"/>
      <c r="E97" s="108" t="s">
        <v>23</v>
      </c>
      <c r="F97" s="304" t="s">
        <v>77</v>
      </c>
      <c r="G97" s="305"/>
      <c r="H97" s="305"/>
      <c r="I97" s="305"/>
      <c r="J97" s="306"/>
      <c r="K97" s="108" t="s">
        <v>23</v>
      </c>
      <c r="L97" s="304" t="s">
        <v>78</v>
      </c>
      <c r="M97" s="305"/>
      <c r="N97" s="305"/>
      <c r="O97" s="305"/>
      <c r="P97" s="505"/>
    </row>
    <row r="98" spans="1:16" ht="37.5" customHeight="1" thickBot="1">
      <c r="A98" s="515"/>
      <c r="B98" s="506" t="s">
        <v>128</v>
      </c>
      <c r="C98" s="507"/>
      <c r="D98" s="508"/>
      <c r="E98" s="109" t="s">
        <v>23</v>
      </c>
      <c r="F98" s="509" t="s">
        <v>77</v>
      </c>
      <c r="G98" s="510"/>
      <c r="H98" s="510"/>
      <c r="I98" s="510"/>
      <c r="J98" s="511"/>
      <c r="K98" s="109" t="s">
        <v>23</v>
      </c>
      <c r="L98" s="509" t="s">
        <v>78</v>
      </c>
      <c r="M98" s="510"/>
      <c r="N98" s="510"/>
      <c r="O98" s="510"/>
      <c r="P98" s="512"/>
    </row>
    <row r="99" spans="1:16">
      <c r="A99" s="492" t="s">
        <v>39</v>
      </c>
      <c r="B99" s="493"/>
      <c r="C99" s="493"/>
      <c r="D99" s="493"/>
      <c r="E99" s="493"/>
      <c r="F99" s="493"/>
      <c r="G99" s="493"/>
      <c r="H99" s="493"/>
      <c r="I99" s="493"/>
      <c r="J99" s="493"/>
      <c r="K99" s="493"/>
      <c r="L99" s="493"/>
      <c r="M99" s="493"/>
      <c r="N99" s="493"/>
      <c r="O99" s="493"/>
      <c r="P99" s="494"/>
    </row>
    <row r="100" spans="1:16">
      <c r="A100" s="495" t="s">
        <v>56</v>
      </c>
      <c r="B100" s="496"/>
      <c r="C100" s="496"/>
      <c r="D100" s="496"/>
      <c r="E100" s="496"/>
      <c r="F100" s="496"/>
      <c r="G100" s="496"/>
      <c r="H100" s="496"/>
      <c r="I100" s="496"/>
      <c r="J100" s="496"/>
      <c r="K100" s="496"/>
      <c r="L100" s="496"/>
      <c r="M100" s="496"/>
      <c r="N100" s="496"/>
      <c r="O100" s="496"/>
      <c r="P100" s="497"/>
    </row>
    <row r="101" spans="1:16">
      <c r="A101" s="495" t="s">
        <v>25</v>
      </c>
      <c r="B101" s="496"/>
      <c r="C101" s="496"/>
      <c r="D101" s="496"/>
      <c r="E101" s="496"/>
      <c r="F101" s="496"/>
      <c r="G101" s="496"/>
      <c r="H101" s="496"/>
      <c r="I101" s="496"/>
      <c r="J101" s="496"/>
      <c r="K101" s="496"/>
      <c r="L101" s="496"/>
      <c r="M101" s="496"/>
      <c r="N101" s="496"/>
      <c r="O101" s="496"/>
      <c r="P101" s="497"/>
    </row>
    <row r="102" spans="1:16" ht="17" thickBot="1">
      <c r="A102" s="498" t="s">
        <v>24</v>
      </c>
      <c r="B102" s="499"/>
      <c r="C102" s="499"/>
      <c r="D102" s="499"/>
      <c r="E102" s="499"/>
      <c r="F102" s="499"/>
      <c r="G102" s="499"/>
      <c r="H102" s="499"/>
      <c r="I102" s="499"/>
      <c r="J102" s="499"/>
      <c r="K102" s="499"/>
      <c r="L102" s="499"/>
      <c r="M102" s="499"/>
      <c r="N102" s="499"/>
      <c r="O102" s="499"/>
      <c r="P102" s="500"/>
    </row>
  </sheetData>
  <mergeCells count="268">
    <mergeCell ref="A99:P99"/>
    <mergeCell ref="A100:P100"/>
    <mergeCell ref="A101:P101"/>
    <mergeCell ref="A102:P102"/>
    <mergeCell ref="L96:P96"/>
    <mergeCell ref="B97:D97"/>
    <mergeCell ref="F97:J97"/>
    <mergeCell ref="L97:P97"/>
    <mergeCell ref="B98:D98"/>
    <mergeCell ref="F98:J98"/>
    <mergeCell ref="L98:P98"/>
    <mergeCell ref="A96:A98"/>
    <mergeCell ref="A93:A95"/>
    <mergeCell ref="B93:J93"/>
    <mergeCell ref="L93:P93"/>
    <mergeCell ref="B94:J94"/>
    <mergeCell ref="L94:P94"/>
    <mergeCell ref="B95:J95"/>
    <mergeCell ref="L95:P95"/>
    <mergeCell ref="B96:D96"/>
    <mergeCell ref="F96:J96"/>
    <mergeCell ref="B75:C82"/>
    <mergeCell ref="D75:D79"/>
    <mergeCell ref="D80:D82"/>
    <mergeCell ref="E80:K80"/>
    <mergeCell ref="R90:U90"/>
    <mergeCell ref="C83:C86"/>
    <mergeCell ref="C87:D87"/>
    <mergeCell ref="E87:P87"/>
    <mergeCell ref="E88:G88"/>
    <mergeCell ref="H88:J88"/>
    <mergeCell ref="K88:M88"/>
    <mergeCell ref="N88:P88"/>
    <mergeCell ref="E90:G90"/>
    <mergeCell ref="H90:J90"/>
    <mergeCell ref="K90:M90"/>
    <mergeCell ref="N90:P90"/>
    <mergeCell ref="C88:D88"/>
    <mergeCell ref="C89:D89"/>
    <mergeCell ref="C90:D90"/>
    <mergeCell ref="E77:K77"/>
    <mergeCell ref="R88:U88"/>
    <mergeCell ref="E89:G89"/>
    <mergeCell ref="H89:J89"/>
    <mergeCell ref="K89:M89"/>
    <mergeCell ref="R89:U89"/>
    <mergeCell ref="M86:P86"/>
    <mergeCell ref="E78:K78"/>
    <mergeCell ref="E79:K79"/>
    <mergeCell ref="E82:K82"/>
    <mergeCell ref="E81:K81"/>
    <mergeCell ref="E71:G71"/>
    <mergeCell ref="E72:G72"/>
    <mergeCell ref="E73:G73"/>
    <mergeCell ref="I73:P73"/>
    <mergeCell ref="E91:P91"/>
    <mergeCell ref="A83:A90"/>
    <mergeCell ref="A91:A92"/>
    <mergeCell ref="B91:D91"/>
    <mergeCell ref="B92:D92"/>
    <mergeCell ref="M83:P83"/>
    <mergeCell ref="E84:H84"/>
    <mergeCell ref="I84:L84"/>
    <mergeCell ref="M84:P84"/>
    <mergeCell ref="E85:H85"/>
    <mergeCell ref="I85:L85"/>
    <mergeCell ref="M85:P85"/>
    <mergeCell ref="E92:P92"/>
    <mergeCell ref="B83:B86"/>
    <mergeCell ref="E83:H83"/>
    <mergeCell ref="I83:L83"/>
    <mergeCell ref="E86:H86"/>
    <mergeCell ref="I86:L86"/>
    <mergeCell ref="B88:B90"/>
    <mergeCell ref="N89:P89"/>
    <mergeCell ref="A75:A82"/>
    <mergeCell ref="E75:K75"/>
    <mergeCell ref="E76:K76"/>
    <mergeCell ref="B31:C36"/>
    <mergeCell ref="H32:J32"/>
    <mergeCell ref="A56:A74"/>
    <mergeCell ref="E63:P63"/>
    <mergeCell ref="B60:B62"/>
    <mergeCell ref="E60:H60"/>
    <mergeCell ref="I60:L60"/>
    <mergeCell ref="M60:P60"/>
    <mergeCell ref="C61:D61"/>
    <mergeCell ref="E61:H61"/>
    <mergeCell ref="I61:L61"/>
    <mergeCell ref="M61:P61"/>
    <mergeCell ref="C62:D62"/>
    <mergeCell ref="E62:H62"/>
    <mergeCell ref="I62:L62"/>
    <mergeCell ref="M62:P62"/>
    <mergeCell ref="C58:D58"/>
    <mergeCell ref="E58:P58"/>
    <mergeCell ref="E74:P74"/>
    <mergeCell ref="B64:D73"/>
    <mergeCell ref="B74:D74"/>
    <mergeCell ref="B63:D63"/>
    <mergeCell ref="I65:P65"/>
    <mergeCell ref="I66:P66"/>
    <mergeCell ref="K31:M31"/>
    <mergeCell ref="N31:O31"/>
    <mergeCell ref="A37:A55"/>
    <mergeCell ref="F14:P14"/>
    <mergeCell ref="B10:D14"/>
    <mergeCell ref="F12:G12"/>
    <mergeCell ref="I12:J12"/>
    <mergeCell ref="L12:M12"/>
    <mergeCell ref="O12:P12"/>
    <mergeCell ref="F13:G13"/>
    <mergeCell ref="I13:J13"/>
    <mergeCell ref="L13:M13"/>
    <mergeCell ref="O13:P13"/>
    <mergeCell ref="F10:G10"/>
    <mergeCell ref="I10:J10"/>
    <mergeCell ref="B45:C55"/>
    <mergeCell ref="D45:D53"/>
    <mergeCell ref="M51:P51"/>
    <mergeCell ref="M52:P52"/>
    <mergeCell ref="M53:P53"/>
    <mergeCell ref="F51:J53"/>
    <mergeCell ref="B28:C30"/>
    <mergeCell ref="E28:P28"/>
    <mergeCell ref="K51:L51"/>
    <mergeCell ref="K52:L52"/>
    <mergeCell ref="K53:L53"/>
    <mergeCell ref="E33:G33"/>
    <mergeCell ref="A3:P4"/>
    <mergeCell ref="B6:D6"/>
    <mergeCell ref="F6:J6"/>
    <mergeCell ref="L6:P6"/>
    <mergeCell ref="B8:D8"/>
    <mergeCell ref="E8:P8"/>
    <mergeCell ref="B9:D9"/>
    <mergeCell ref="E9:P9"/>
    <mergeCell ref="K33:M33"/>
    <mergeCell ref="N33:O33"/>
    <mergeCell ref="L19:M19"/>
    <mergeCell ref="N19:P19"/>
    <mergeCell ref="E20:K20"/>
    <mergeCell ref="L20:M20"/>
    <mergeCell ref="N20:P20"/>
    <mergeCell ref="E24:H24"/>
    <mergeCell ref="I24:L24"/>
    <mergeCell ref="B15:C16"/>
    <mergeCell ref="B21:D23"/>
    <mergeCell ref="K21:L21"/>
    <mergeCell ref="K22:L22"/>
    <mergeCell ref="K23:L23"/>
    <mergeCell ref="M21:P21"/>
    <mergeCell ref="M22:P22"/>
    <mergeCell ref="M23:P23"/>
    <mergeCell ref="B17:C20"/>
    <mergeCell ref="E17:K17"/>
    <mergeCell ref="L17:M17"/>
    <mergeCell ref="N17:P17"/>
    <mergeCell ref="E18:K18"/>
    <mergeCell ref="L18:M18"/>
    <mergeCell ref="N18:P18"/>
    <mergeCell ref="E19:K19"/>
    <mergeCell ref="E22:G22"/>
    <mergeCell ref="H22:J22"/>
    <mergeCell ref="L10:M10"/>
    <mergeCell ref="O10:P10"/>
    <mergeCell ref="F11:G11"/>
    <mergeCell ref="I11:J11"/>
    <mergeCell ref="Q16:V16"/>
    <mergeCell ref="A6:A36"/>
    <mergeCell ref="E23:G23"/>
    <mergeCell ref="H23:J23"/>
    <mergeCell ref="B7:D7"/>
    <mergeCell ref="F7:J7"/>
    <mergeCell ref="L7:P7"/>
    <mergeCell ref="B24:D27"/>
    <mergeCell ref="M30:P30"/>
    <mergeCell ref="M24:P24"/>
    <mergeCell ref="E29:J29"/>
    <mergeCell ref="E30:J30"/>
    <mergeCell ref="H35:J35"/>
    <mergeCell ref="K35:M35"/>
    <mergeCell ref="N35:O35"/>
    <mergeCell ref="E36:G36"/>
    <mergeCell ref="H36:J36"/>
    <mergeCell ref="K29:L29"/>
    <mergeCell ref="K30:L30"/>
    <mergeCell ref="E16:P16"/>
    <mergeCell ref="N34:O34"/>
    <mergeCell ref="E35:G35"/>
    <mergeCell ref="M25:P25"/>
    <mergeCell ref="M27:P27"/>
    <mergeCell ref="E34:G34"/>
    <mergeCell ref="E31:G31"/>
    <mergeCell ref="H31:J31"/>
    <mergeCell ref="H34:J34"/>
    <mergeCell ref="K34:M34"/>
    <mergeCell ref="L11:M11"/>
    <mergeCell ref="O11:P11"/>
    <mergeCell ref="H33:J33"/>
    <mergeCell ref="E25:H25"/>
    <mergeCell ref="E26:H26"/>
    <mergeCell ref="E27:H27"/>
    <mergeCell ref="I25:L25"/>
    <mergeCell ref="I26:L26"/>
    <mergeCell ref="I27:L27"/>
    <mergeCell ref="M29:P29"/>
    <mergeCell ref="K32:M32"/>
    <mergeCell ref="E21:G21"/>
    <mergeCell ref="H21:J21"/>
    <mergeCell ref="M26:P26"/>
    <mergeCell ref="N32:O32"/>
    <mergeCell ref="E32:G32"/>
    <mergeCell ref="E15:P15"/>
    <mergeCell ref="I70:P70"/>
    <mergeCell ref="I71:P71"/>
    <mergeCell ref="E43:P43"/>
    <mergeCell ref="N36:O36"/>
    <mergeCell ref="I72:P72"/>
    <mergeCell ref="E64:P64"/>
    <mergeCell ref="E42:P42"/>
    <mergeCell ref="E44:P44"/>
    <mergeCell ref="E40:E41"/>
    <mergeCell ref="O57:P57"/>
    <mergeCell ref="E55:P55"/>
    <mergeCell ref="E65:G65"/>
    <mergeCell ref="E59:P59"/>
    <mergeCell ref="E54:P54"/>
    <mergeCell ref="F45:P45"/>
    <mergeCell ref="K36:M36"/>
    <mergeCell ref="E66:G66"/>
    <mergeCell ref="E67:G67"/>
    <mergeCell ref="E68:G68"/>
    <mergeCell ref="E69:G69"/>
    <mergeCell ref="E70:G70"/>
    <mergeCell ref="F49:P49"/>
    <mergeCell ref="F50:P50"/>
    <mergeCell ref="K37:L37"/>
    <mergeCell ref="I67:P67"/>
    <mergeCell ref="I68:P68"/>
    <mergeCell ref="I69:P69"/>
    <mergeCell ref="K41:L41"/>
    <mergeCell ref="M37:P37"/>
    <mergeCell ref="M38:P38"/>
    <mergeCell ref="M39:P39"/>
    <mergeCell ref="M40:P40"/>
    <mergeCell ref="M41:P41"/>
    <mergeCell ref="B37:C44"/>
    <mergeCell ref="D37:D41"/>
    <mergeCell ref="C59:D59"/>
    <mergeCell ref="B56:D56"/>
    <mergeCell ref="E56:P56"/>
    <mergeCell ref="B57:B59"/>
    <mergeCell ref="C57:D57"/>
    <mergeCell ref="F57:G57"/>
    <mergeCell ref="I57:J57"/>
    <mergeCell ref="L57:M57"/>
    <mergeCell ref="F47:P47"/>
    <mergeCell ref="F48:P48"/>
    <mergeCell ref="F37:J37"/>
    <mergeCell ref="F38:J38"/>
    <mergeCell ref="F39:J39"/>
    <mergeCell ref="F40:J41"/>
    <mergeCell ref="F46:P46"/>
    <mergeCell ref="E51:E53"/>
    <mergeCell ref="K38:L38"/>
    <mergeCell ref="K39:L39"/>
    <mergeCell ref="K40:L40"/>
  </mergeCells>
  <phoneticPr fontId="34"/>
  <conditionalFormatting sqref="E66">
    <cfRule type="expression" dxfId="12" priority="1">
      <formula>#REF!="✔"</formula>
    </cfRule>
  </conditionalFormatting>
  <conditionalFormatting sqref="E67:E73">
    <cfRule type="expression" dxfId="11" priority="2">
      <formula>$G67="✔"</formula>
    </cfRule>
  </conditionalFormatting>
  <dataValidations count="6">
    <dataValidation imeMode="halfAlpha" allowBlank="1" showInputMessage="1" showErrorMessage="1" sqref="N24:N28 N19:N20 N31:N36" xr:uid="{44B17BE7-37C3-423A-9BE8-954558BD3AD2}"/>
    <dataValidation imeMode="hiragana" allowBlank="1" showInputMessage="1" showErrorMessage="1" sqref="E15:E16 F15:P15 E32:J36 N32:N36 I65:I73 H65 N64 E64:E74 E74:P74" xr:uid="{68BA1D0C-8BAE-4984-BD3D-ADD9D786608C}"/>
    <dataValidation imeMode="off" allowBlank="1" showInputMessage="1" showErrorMessage="1" sqref="K32:M36 E74:M74" xr:uid="{B559EDB3-4B40-4DDB-BA58-2C02EE8C3F15}"/>
    <dataValidation type="list" imeMode="hiragana" allowBlank="1" showInputMessage="1" showErrorMessage="1" sqref="P32:P36" xr:uid="{4E27296F-768E-4A1D-B159-6693D22B89AD}">
      <formula1>"有,無"</formula1>
    </dataValidation>
    <dataValidation type="list" imeMode="hiragana" allowBlank="1" showInputMessage="1" showErrorMessage="1" sqref="H66:H73" xr:uid="{D1285D7B-C659-4269-8DE6-6609EF95830F}">
      <formula1>"✔,－"</formula1>
    </dataValidation>
    <dataValidation type="list" allowBlank="1" showInputMessage="1" showErrorMessage="1" sqref="H66:H73 G74" xr:uid="{E1C3FA81-1AE4-426D-9D16-B9EA453DA25C}">
      <formula1>"✔,－"</formula1>
    </dataValidation>
  </dataValidations>
  <pageMargins left="0.7" right="0.7" top="0.75" bottom="0.75" header="0.3" footer="0.3"/>
  <pageSetup paperSize="9" scale="41" fitToHeight="0" orientation="portrait" r:id="rId1"/>
  <rowBreaks count="1" manualBreakCount="1">
    <brk id="55" max="15"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E74EC151-E975-4340-9982-A8A798EB1839}">
          <x14:formula1>
            <xm:f>費目等!$B$17:$B$18</xm:f>
          </x14:formula1>
          <xm:sqref>K6:K7 E6:E7 E96:E98 K93:K98</xm:sqref>
        </x14:dataValidation>
        <x14:dataValidation type="list" allowBlank="1" showInputMessage="1" showErrorMessage="1" xr:uid="{A29F7510-C59A-460B-9027-59C4A5D75FE4}">
          <x14:formula1>
            <xm:f>費目等!$B$21:$B$22</xm:f>
          </x14:formula1>
          <xm:sqref>N10:N13 H10:H13 K10:K13 E10:E14 E37:E40 E57 H57 K57 N57 E45:E52</xm:sqref>
        </x14:dataValidation>
        <x14:dataValidation type="list" allowBlank="1" showInputMessage="1" showErrorMessage="1" xr:uid="{3EF5A544-03DD-462A-97D0-A82084BFCFE1}">
          <x14:formula1>
            <xm:f>費目等!$B$26:$B$28</xm:f>
          </x14:formula1>
          <xm:sqref>L75:L82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94CE0-8CD4-4FF3-BADA-F0C4641ECE00}">
  <sheetPr>
    <tabColor theme="6" tint="0.59999389629810485"/>
  </sheetPr>
  <dimension ref="A1:L70"/>
  <sheetViews>
    <sheetView showGridLines="0" view="pageBreakPreview" zoomScale="90" zoomScaleNormal="82" zoomScaleSheetLayoutView="90" workbookViewId="0"/>
  </sheetViews>
  <sheetFormatPr baseColWidth="10" defaultColWidth="8.83203125" defaultRowHeight="16"/>
  <cols>
    <col min="1" max="1" width="8.6640625" style="6" customWidth="1"/>
    <col min="2" max="3" width="28.33203125" style="6" customWidth="1"/>
    <col min="4" max="4" width="33.1640625" style="6" customWidth="1"/>
    <col min="5" max="5" width="14.1640625" style="6" customWidth="1"/>
    <col min="6" max="6" width="9.83203125" style="6" customWidth="1"/>
    <col min="7" max="7" width="8.83203125" style="6" bestFit="1" customWidth="1"/>
    <col min="8" max="8" width="13.33203125" style="29" customWidth="1"/>
    <col min="9" max="9" width="14" style="6" customWidth="1"/>
    <col min="10" max="10" width="15.83203125" style="6" customWidth="1"/>
    <col min="11" max="11" width="19.83203125" style="6" customWidth="1"/>
  </cols>
  <sheetData>
    <row r="1" spans="1:12" s="6" customFormat="1" ht="27" customHeight="1">
      <c r="A1" s="129" t="s">
        <v>44</v>
      </c>
      <c r="B1" s="130"/>
      <c r="C1" s="130"/>
      <c r="D1" s="131"/>
      <c r="E1" s="132"/>
      <c r="F1" s="131"/>
      <c r="G1" s="131"/>
      <c r="H1" s="132"/>
      <c r="I1" s="133"/>
      <c r="J1" s="134"/>
      <c r="K1" s="134" t="s">
        <v>14</v>
      </c>
    </row>
    <row r="2" spans="1:12" s="6" customFormat="1">
      <c r="A2" s="130"/>
      <c r="B2" s="130"/>
      <c r="C2" s="130"/>
      <c r="D2" s="131"/>
      <c r="E2" s="132"/>
      <c r="F2" s="131"/>
      <c r="G2" s="131"/>
      <c r="H2" s="132"/>
      <c r="I2" s="131"/>
      <c r="J2" s="131"/>
      <c r="K2" s="131"/>
    </row>
    <row r="3" spans="1:12" s="6" customFormat="1" ht="42.75" customHeight="1">
      <c r="A3" s="520" t="s">
        <v>60</v>
      </c>
      <c r="B3" s="520"/>
      <c r="C3" s="520"/>
      <c r="D3" s="520"/>
      <c r="E3" s="520"/>
      <c r="F3" s="520"/>
      <c r="G3" s="520"/>
      <c r="H3" s="520"/>
      <c r="I3" s="520"/>
      <c r="J3" s="520"/>
      <c r="K3" s="520"/>
    </row>
    <row r="4" spans="1:12" s="6" customFormat="1" ht="42.75" customHeight="1">
      <c r="A4" s="516" t="s">
        <v>109</v>
      </c>
      <c r="B4" s="517"/>
      <c r="C4" s="189" t="s">
        <v>104</v>
      </c>
      <c r="D4" s="135"/>
      <c r="E4" s="135"/>
      <c r="F4" s="135"/>
      <c r="G4" s="135"/>
      <c r="H4" s="135"/>
      <c r="I4" s="135"/>
      <c r="J4" s="135"/>
      <c r="K4" s="135"/>
    </row>
    <row r="5" spans="1:12" s="6" customFormat="1" ht="13.5" customHeight="1">
      <c r="A5" s="136"/>
      <c r="B5" s="136"/>
      <c r="C5" s="136"/>
      <c r="D5" s="136"/>
      <c r="E5" s="136"/>
      <c r="F5" s="136"/>
      <c r="G5" s="136"/>
      <c r="H5" s="136"/>
      <c r="I5" s="136"/>
      <c r="J5" s="136"/>
      <c r="K5" s="136"/>
    </row>
    <row r="6" spans="1:12" s="6" customFormat="1" ht="20" customHeight="1">
      <c r="A6" s="137" t="s">
        <v>74</v>
      </c>
      <c r="B6" s="138"/>
      <c r="C6" s="138"/>
      <c r="D6" s="138"/>
      <c r="E6" s="138"/>
      <c r="F6" s="136"/>
      <c r="G6" s="136"/>
      <c r="H6" s="136"/>
      <c r="I6" s="136"/>
      <c r="J6" s="136"/>
      <c r="K6" s="136"/>
    </row>
    <row r="7" spans="1:12" s="6" customFormat="1" ht="20" customHeight="1">
      <c r="A7" s="137" t="s">
        <v>53</v>
      </c>
      <c r="B7" s="138"/>
      <c r="C7" s="138"/>
      <c r="D7" s="138"/>
      <c r="E7" s="138"/>
      <c r="F7" s="136"/>
      <c r="G7" s="136"/>
      <c r="H7" s="136"/>
      <c r="I7" s="136"/>
      <c r="J7" s="136"/>
      <c r="K7" s="136"/>
    </row>
    <row r="8" spans="1:12" s="6" customFormat="1" ht="21">
      <c r="A8" s="139" t="s">
        <v>52</v>
      </c>
      <c r="B8" s="140"/>
      <c r="C8" s="140"/>
      <c r="D8" s="140"/>
      <c r="E8" s="140"/>
      <c r="F8" s="140"/>
      <c r="G8" s="140"/>
      <c r="H8" s="140"/>
      <c r="I8" s="140"/>
      <c r="J8" s="140"/>
      <c r="K8" s="140"/>
    </row>
    <row r="9" spans="1:12" s="6" customFormat="1" ht="15" customHeight="1">
      <c r="A9" s="521" t="s">
        <v>47</v>
      </c>
      <c r="B9" s="522"/>
      <c r="C9" s="141" t="str">
        <f>IF($A$9="課税事業者","経費は「税抜」金額で作成してください","経費は「税込」金額で作成してください")</f>
        <v>経費は「税抜」金額で作成してください</v>
      </c>
      <c r="D9" s="136"/>
      <c r="E9" s="136"/>
      <c r="F9" s="136"/>
      <c r="G9" s="136"/>
      <c r="H9" s="136"/>
      <c r="I9" s="136"/>
      <c r="J9" s="136"/>
      <c r="K9" s="136"/>
    </row>
    <row r="10" spans="1:12" s="6" customFormat="1" ht="13.5" customHeight="1">
      <c r="A10" s="136"/>
      <c r="B10" s="136"/>
      <c r="C10" s="136"/>
      <c r="D10" s="136"/>
      <c r="E10" s="136"/>
      <c r="F10" s="136"/>
      <c r="G10" s="136"/>
      <c r="H10" s="136"/>
      <c r="I10" s="136"/>
      <c r="J10" s="136"/>
      <c r="K10" s="136"/>
    </row>
    <row r="11" spans="1:12" s="6" customFormat="1" ht="26.25" customHeight="1">
      <c r="A11" s="142" t="s">
        <v>2</v>
      </c>
      <c r="B11" s="523"/>
      <c r="C11" s="523"/>
      <c r="D11" s="523"/>
      <c r="E11" s="523"/>
      <c r="F11" s="523"/>
      <c r="G11" s="523"/>
      <c r="H11" s="523"/>
      <c r="I11" s="523"/>
      <c r="J11" s="523"/>
      <c r="K11" s="523"/>
    </row>
    <row r="12" spans="1:12" s="6" customFormat="1" ht="24" customHeight="1" thickBot="1">
      <c r="A12" s="143"/>
      <c r="B12" s="143"/>
      <c r="C12" s="143"/>
      <c r="D12" s="144" t="s">
        <v>54</v>
      </c>
      <c r="E12" s="143"/>
      <c r="F12" s="143"/>
      <c r="G12" s="130"/>
      <c r="H12" s="145"/>
      <c r="I12" s="130"/>
      <c r="J12" s="146"/>
      <c r="K12" s="146" t="str">
        <f>IF($A$9="課税事業者","（単位：円 ※税抜）","（単位：円 ※税込）")</f>
        <v>（単位：円 ※税抜）</v>
      </c>
    </row>
    <row r="13" spans="1:12" s="16" customFormat="1" ht="11.25" customHeight="1">
      <c r="A13" s="524" t="s">
        <v>26</v>
      </c>
      <c r="B13" s="525"/>
      <c r="C13" s="530" t="s">
        <v>36</v>
      </c>
      <c r="D13" s="533" t="s">
        <v>35</v>
      </c>
      <c r="E13" s="525" t="str">
        <f>IF($A$9="課税事業者","単価（税抜）","単価（税込）")</f>
        <v>単価（税抜）</v>
      </c>
      <c r="F13" s="525" t="s">
        <v>3</v>
      </c>
      <c r="G13" s="535" t="s">
        <v>0</v>
      </c>
      <c r="H13" s="147"/>
      <c r="I13" s="148"/>
      <c r="J13" s="149"/>
      <c r="K13" s="538" t="s">
        <v>4</v>
      </c>
      <c r="L13" s="150"/>
    </row>
    <row r="14" spans="1:12" s="16" customFormat="1" ht="11.25" customHeight="1">
      <c r="A14" s="526"/>
      <c r="B14" s="527"/>
      <c r="C14" s="531"/>
      <c r="D14" s="531"/>
      <c r="E14" s="527"/>
      <c r="F14" s="527"/>
      <c r="G14" s="536"/>
      <c r="H14" s="541" t="str">
        <f>IF($A$9="課税事業者","補助対象経費
（事業費、税抜）","補助対象経費
（事業費、税込）")</f>
        <v>補助対象経費
（事業費、税抜）</v>
      </c>
      <c r="I14" s="543" t="str">
        <f>IF($A$9="課税事業者","補助対象外
経費（税抜）","補助対象外
経費（税込）")</f>
        <v>補助対象外
経費（税抜）</v>
      </c>
      <c r="J14" s="527" t="str">
        <f>IF($A$9="課税事業者","費用総額（税抜）","費用総額（税込）")</f>
        <v>費用総額（税抜）</v>
      </c>
      <c r="K14" s="539"/>
      <c r="L14" s="150"/>
    </row>
    <row r="15" spans="1:12" s="17" customFormat="1" ht="65.25" customHeight="1" thickBot="1">
      <c r="A15" s="528"/>
      <c r="B15" s="529"/>
      <c r="C15" s="532"/>
      <c r="D15" s="534"/>
      <c r="E15" s="529"/>
      <c r="F15" s="529"/>
      <c r="G15" s="537"/>
      <c r="H15" s="542"/>
      <c r="I15" s="544"/>
      <c r="J15" s="545"/>
      <c r="K15" s="540"/>
    </row>
    <row r="16" spans="1:12" s="17" customFormat="1" ht="33.75" customHeight="1">
      <c r="A16" s="546"/>
      <c r="B16" s="547"/>
      <c r="C16" s="128"/>
      <c r="D16" s="34"/>
      <c r="E16" s="51"/>
      <c r="F16" s="35"/>
      <c r="G16" s="36"/>
      <c r="H16" s="37"/>
      <c r="I16" s="38"/>
      <c r="J16" s="151">
        <f>H16+I16</f>
        <v>0</v>
      </c>
      <c r="K16" s="48"/>
    </row>
    <row r="17" spans="1:11" s="17" customFormat="1" ht="33.75" customHeight="1">
      <c r="A17" s="518"/>
      <c r="B17" s="519"/>
      <c r="C17" s="126"/>
      <c r="D17" s="39"/>
      <c r="E17" s="51"/>
      <c r="F17" s="40"/>
      <c r="G17" s="41"/>
      <c r="H17" s="42"/>
      <c r="I17" s="42"/>
      <c r="J17" s="151">
        <f t="shared" ref="J17:J35" si="0">H17+I17</f>
        <v>0</v>
      </c>
      <c r="K17" s="49"/>
    </row>
    <row r="18" spans="1:11" s="17" customFormat="1" ht="33.75" customHeight="1">
      <c r="A18" s="518"/>
      <c r="B18" s="519"/>
      <c r="C18" s="126"/>
      <c r="D18" s="39"/>
      <c r="E18" s="51"/>
      <c r="F18" s="40"/>
      <c r="G18" s="41"/>
      <c r="H18" s="37"/>
      <c r="I18" s="43"/>
      <c r="J18" s="151">
        <f t="shared" si="0"/>
        <v>0</v>
      </c>
      <c r="K18" s="49"/>
    </row>
    <row r="19" spans="1:11" s="17" customFormat="1" ht="33.75" customHeight="1">
      <c r="A19" s="518"/>
      <c r="B19" s="519"/>
      <c r="C19" s="126"/>
      <c r="D19" s="39"/>
      <c r="E19" s="51"/>
      <c r="F19" s="40"/>
      <c r="G19" s="41"/>
      <c r="H19" s="37"/>
      <c r="I19" s="43"/>
      <c r="J19" s="151">
        <f t="shared" si="0"/>
        <v>0</v>
      </c>
      <c r="K19" s="49"/>
    </row>
    <row r="20" spans="1:11" s="17" customFormat="1" ht="33.75" customHeight="1">
      <c r="A20" s="518"/>
      <c r="B20" s="519"/>
      <c r="C20" s="126"/>
      <c r="D20" s="39"/>
      <c r="E20" s="51"/>
      <c r="F20" s="40"/>
      <c r="G20" s="41"/>
      <c r="H20" s="37"/>
      <c r="I20" s="43"/>
      <c r="J20" s="151">
        <f t="shared" si="0"/>
        <v>0</v>
      </c>
      <c r="K20" s="49"/>
    </row>
    <row r="21" spans="1:11" s="17" customFormat="1" ht="33.75" customHeight="1">
      <c r="A21" s="518"/>
      <c r="B21" s="519"/>
      <c r="C21" s="126"/>
      <c r="D21" s="39"/>
      <c r="E21" s="51"/>
      <c r="F21" s="40"/>
      <c r="G21" s="41"/>
      <c r="H21" s="37"/>
      <c r="I21" s="43"/>
      <c r="J21" s="151">
        <f t="shared" si="0"/>
        <v>0</v>
      </c>
      <c r="K21" s="49"/>
    </row>
    <row r="22" spans="1:11" s="17" customFormat="1" ht="33.75" customHeight="1">
      <c r="A22" s="518"/>
      <c r="B22" s="519"/>
      <c r="C22" s="126"/>
      <c r="D22" s="39"/>
      <c r="E22" s="51"/>
      <c r="F22" s="40"/>
      <c r="G22" s="41"/>
      <c r="H22" s="37"/>
      <c r="I22" s="43"/>
      <c r="J22" s="151">
        <f t="shared" si="0"/>
        <v>0</v>
      </c>
      <c r="K22" s="49"/>
    </row>
    <row r="23" spans="1:11" s="17" customFormat="1" ht="33.75" customHeight="1">
      <c r="A23" s="518"/>
      <c r="B23" s="519"/>
      <c r="C23" s="126"/>
      <c r="D23" s="39"/>
      <c r="E23" s="51"/>
      <c r="F23" s="40"/>
      <c r="G23" s="41"/>
      <c r="H23" s="37"/>
      <c r="I23" s="43"/>
      <c r="J23" s="151">
        <f t="shared" si="0"/>
        <v>0</v>
      </c>
      <c r="K23" s="49"/>
    </row>
    <row r="24" spans="1:11" s="17" customFormat="1" ht="33.75" customHeight="1">
      <c r="A24" s="518"/>
      <c r="B24" s="519"/>
      <c r="C24" s="126"/>
      <c r="D24" s="39"/>
      <c r="E24" s="51"/>
      <c r="F24" s="40"/>
      <c r="G24" s="41"/>
      <c r="H24" s="37"/>
      <c r="I24" s="43"/>
      <c r="J24" s="151">
        <f t="shared" si="0"/>
        <v>0</v>
      </c>
      <c r="K24" s="49"/>
    </row>
    <row r="25" spans="1:11" s="17" customFormat="1" ht="33.75" customHeight="1">
      <c r="A25" s="518"/>
      <c r="B25" s="519"/>
      <c r="C25" s="126"/>
      <c r="D25" s="39"/>
      <c r="E25" s="51"/>
      <c r="F25" s="40"/>
      <c r="G25" s="41"/>
      <c r="H25" s="37"/>
      <c r="I25" s="43"/>
      <c r="J25" s="151">
        <f t="shared" si="0"/>
        <v>0</v>
      </c>
      <c r="K25" s="49"/>
    </row>
    <row r="26" spans="1:11" s="17" customFormat="1" ht="33.75" customHeight="1">
      <c r="A26" s="518"/>
      <c r="B26" s="519"/>
      <c r="C26" s="126"/>
      <c r="D26" s="39"/>
      <c r="E26" s="51"/>
      <c r="F26" s="40"/>
      <c r="G26" s="41"/>
      <c r="H26" s="37"/>
      <c r="I26" s="43"/>
      <c r="J26" s="151">
        <f t="shared" si="0"/>
        <v>0</v>
      </c>
      <c r="K26" s="49"/>
    </row>
    <row r="27" spans="1:11" s="17" customFormat="1" ht="33.75" customHeight="1">
      <c r="A27" s="518"/>
      <c r="B27" s="519"/>
      <c r="C27" s="126"/>
      <c r="D27" s="39"/>
      <c r="E27" s="51"/>
      <c r="F27" s="40"/>
      <c r="G27" s="41"/>
      <c r="H27" s="37"/>
      <c r="I27" s="43"/>
      <c r="J27" s="151">
        <f t="shared" si="0"/>
        <v>0</v>
      </c>
      <c r="K27" s="49"/>
    </row>
    <row r="28" spans="1:11" s="17" customFormat="1" ht="33.75" customHeight="1">
      <c r="A28" s="518"/>
      <c r="B28" s="519"/>
      <c r="C28" s="126"/>
      <c r="D28" s="39"/>
      <c r="E28" s="51"/>
      <c r="F28" s="40"/>
      <c r="G28" s="41"/>
      <c r="H28" s="37"/>
      <c r="I28" s="43"/>
      <c r="J28" s="151">
        <f t="shared" si="0"/>
        <v>0</v>
      </c>
      <c r="K28" s="49"/>
    </row>
    <row r="29" spans="1:11" s="17" customFormat="1" ht="33.75" customHeight="1">
      <c r="A29" s="518"/>
      <c r="B29" s="519"/>
      <c r="C29" s="126"/>
      <c r="D29" s="39"/>
      <c r="E29" s="51"/>
      <c r="F29" s="40"/>
      <c r="G29" s="41"/>
      <c r="H29" s="37"/>
      <c r="I29" s="43"/>
      <c r="J29" s="151">
        <f t="shared" si="0"/>
        <v>0</v>
      </c>
      <c r="K29" s="49"/>
    </row>
    <row r="30" spans="1:11" s="17" customFormat="1" ht="33.75" customHeight="1">
      <c r="A30" s="518"/>
      <c r="B30" s="519"/>
      <c r="C30" s="126"/>
      <c r="D30" s="39"/>
      <c r="E30" s="51"/>
      <c r="F30" s="40"/>
      <c r="G30" s="41"/>
      <c r="H30" s="37"/>
      <c r="I30" s="43"/>
      <c r="J30" s="151">
        <f t="shared" si="0"/>
        <v>0</v>
      </c>
      <c r="K30" s="49"/>
    </row>
    <row r="31" spans="1:11" s="17" customFormat="1" ht="33.75" customHeight="1">
      <c r="A31" s="518"/>
      <c r="B31" s="519"/>
      <c r="C31" s="126"/>
      <c r="D31" s="39"/>
      <c r="E31" s="51"/>
      <c r="F31" s="40"/>
      <c r="G31" s="41"/>
      <c r="H31" s="37"/>
      <c r="I31" s="43"/>
      <c r="J31" s="151">
        <f t="shared" si="0"/>
        <v>0</v>
      </c>
      <c r="K31" s="49"/>
    </row>
    <row r="32" spans="1:11" s="17" customFormat="1" ht="33.75" customHeight="1">
      <c r="A32" s="518"/>
      <c r="B32" s="519"/>
      <c r="C32" s="126"/>
      <c r="D32" s="39"/>
      <c r="E32" s="51"/>
      <c r="F32" s="40"/>
      <c r="G32" s="41"/>
      <c r="H32" s="37"/>
      <c r="I32" s="43"/>
      <c r="J32" s="151">
        <f t="shared" si="0"/>
        <v>0</v>
      </c>
      <c r="K32" s="49"/>
    </row>
    <row r="33" spans="1:11" s="17" customFormat="1" ht="33.75" customHeight="1">
      <c r="A33" s="518"/>
      <c r="B33" s="519"/>
      <c r="C33" s="126"/>
      <c r="D33" s="39"/>
      <c r="E33" s="51"/>
      <c r="F33" s="40"/>
      <c r="G33" s="41"/>
      <c r="H33" s="37"/>
      <c r="I33" s="43"/>
      <c r="J33" s="151">
        <f t="shared" si="0"/>
        <v>0</v>
      </c>
      <c r="K33" s="49"/>
    </row>
    <row r="34" spans="1:11" s="17" customFormat="1" ht="33.75" customHeight="1">
      <c r="A34" s="518"/>
      <c r="B34" s="519"/>
      <c r="C34" s="126"/>
      <c r="D34" s="39"/>
      <c r="E34" s="51"/>
      <c r="F34" s="40"/>
      <c r="G34" s="41"/>
      <c r="H34" s="37"/>
      <c r="I34" s="43"/>
      <c r="J34" s="151">
        <f t="shared" si="0"/>
        <v>0</v>
      </c>
      <c r="K34" s="49"/>
    </row>
    <row r="35" spans="1:11" s="17" customFormat="1" ht="33.75" customHeight="1" thickBot="1">
      <c r="A35" s="551"/>
      <c r="B35" s="552"/>
      <c r="C35" s="127"/>
      <c r="D35" s="44"/>
      <c r="E35" s="51"/>
      <c r="F35" s="45"/>
      <c r="G35" s="46"/>
      <c r="H35" s="37"/>
      <c r="I35" s="47"/>
      <c r="J35" s="151">
        <f t="shared" si="0"/>
        <v>0</v>
      </c>
      <c r="K35" s="50"/>
    </row>
    <row r="36" spans="1:11" s="17" customFormat="1" ht="33.75" customHeight="1" thickBot="1">
      <c r="A36" s="553" t="s">
        <v>5</v>
      </c>
      <c r="B36" s="554"/>
      <c r="C36" s="554"/>
      <c r="D36" s="554"/>
      <c r="E36" s="554"/>
      <c r="F36" s="554"/>
      <c r="G36" s="555"/>
      <c r="H36" s="152">
        <f>SUM(H16:H35)</f>
        <v>0</v>
      </c>
      <c r="I36" s="153">
        <f>SUM(I16:I35)</f>
        <v>0</v>
      </c>
      <c r="J36" s="154">
        <f>SUM(J16:J35)</f>
        <v>0</v>
      </c>
      <c r="K36" s="155"/>
    </row>
    <row r="37" spans="1:11" s="17" customFormat="1" ht="21" customHeight="1" thickBot="1">
      <c r="A37" s="156"/>
      <c r="B37" s="156"/>
      <c r="C37" s="156"/>
      <c r="E37" s="156"/>
      <c r="F37" s="156"/>
      <c r="G37" s="157" t="s">
        <v>49</v>
      </c>
      <c r="H37" s="548" t="str">
        <f>IF(H36&lt;6000000,"NG!事業費が600万円未満です",IF(AND(H36&gt;=6000000,H36&lt;=21000000),"OK","NG!事業費が2100万円を超えています"))</f>
        <v>NG!事業費が600万円未満です</v>
      </c>
      <c r="I37" s="549"/>
      <c r="J37" s="550"/>
      <c r="K37" s="158"/>
    </row>
    <row r="38" spans="1:11" s="17" customFormat="1" ht="21" customHeight="1">
      <c r="A38" s="156"/>
      <c r="B38" s="156"/>
      <c r="C38" s="156"/>
      <c r="D38" s="159"/>
      <c r="E38" s="156"/>
      <c r="F38" s="156"/>
      <c r="G38" s="156"/>
      <c r="H38" s="160"/>
      <c r="I38" s="161"/>
      <c r="J38" s="158"/>
      <c r="K38" s="158"/>
    </row>
    <row r="39" spans="1:11" s="17" customFormat="1" ht="21" customHeight="1">
      <c r="A39" s="156"/>
      <c r="B39" s="156"/>
      <c r="C39" s="156"/>
      <c r="D39" s="159"/>
      <c r="E39" s="156"/>
      <c r="F39" s="156"/>
      <c r="G39" s="156"/>
      <c r="H39" s="160"/>
      <c r="I39" s="161"/>
      <c r="J39" s="158"/>
      <c r="K39" s="158"/>
    </row>
    <row r="40" spans="1:11" s="18" customFormat="1" ht="24" customHeight="1" thickBot="1">
      <c r="A40" s="162"/>
      <c r="B40" s="156"/>
      <c r="C40" s="156"/>
      <c r="E40" s="163" t="s">
        <v>38</v>
      </c>
      <c r="G40" s="164"/>
      <c r="H40" s="165"/>
      <c r="I40" s="164"/>
      <c r="J40" s="166"/>
      <c r="K40" s="166"/>
    </row>
    <row r="41" spans="1:11" s="18" customFormat="1" ht="18" customHeight="1" thickBot="1">
      <c r="A41" s="30"/>
      <c r="C41" s="162" t="s">
        <v>40</v>
      </c>
      <c r="D41" s="167">
        <f ca="1">SUMIF($A$16:$B$35,C41,$H$16:$H$35)</f>
        <v>0</v>
      </c>
      <c r="E41" s="168" t="str">
        <f ca="1">IFERROR(D41/$H$36,"")</f>
        <v/>
      </c>
      <c r="F41" s="169" t="str">
        <f ca="1">IF(C4="類型１「新創出型」",IF(E41&gt;=50%,"OK","NG!"),"")</f>
        <v>OK</v>
      </c>
      <c r="G41" s="164"/>
      <c r="H41" s="164"/>
      <c r="I41" s="170"/>
      <c r="J41" s="171"/>
      <c r="K41" s="164"/>
    </row>
    <row r="42" spans="1:11" s="18" customFormat="1" ht="18" customHeight="1" thickBot="1">
      <c r="A42" s="30"/>
      <c r="C42" s="172"/>
      <c r="D42" s="160" t="s">
        <v>87</v>
      </c>
      <c r="E42" s="173"/>
      <c r="F42" s="174"/>
      <c r="G42" s="164"/>
      <c r="H42" s="175"/>
      <c r="I42" s="175"/>
      <c r="J42" s="175"/>
      <c r="K42" s="164"/>
    </row>
    <row r="43" spans="1:11" s="18" customFormat="1" ht="18" customHeight="1" thickBot="1">
      <c r="A43" s="30"/>
      <c r="C43" s="162" t="s">
        <v>41</v>
      </c>
      <c r="D43" s="167">
        <f ca="1">SUMIF($A$16:$B$35,C43,$H$16:$H$35)</f>
        <v>0</v>
      </c>
      <c r="E43" s="168" t="str">
        <f ca="1">IFERROR(D43/$H$36,"")</f>
        <v/>
      </c>
      <c r="F43" s="176" t="s">
        <v>42</v>
      </c>
      <c r="G43" s="164"/>
      <c r="H43" s="30"/>
      <c r="J43" s="177" t="s">
        <v>32</v>
      </c>
      <c r="K43" s="178">
        <f>IF($H$36=0,0,4000000+(H36-4000000)/2)</f>
        <v>0</v>
      </c>
    </row>
    <row r="44" spans="1:11" s="18" customFormat="1" ht="18" customHeight="1" thickBot="1">
      <c r="A44" s="30"/>
      <c r="C44" s="172"/>
      <c r="D44" s="160"/>
      <c r="E44" s="173"/>
      <c r="F44" s="24"/>
      <c r="G44" s="164"/>
      <c r="H44" s="30"/>
      <c r="I44" s="179" t="s">
        <v>51</v>
      </c>
      <c r="J44" s="180"/>
      <c r="K44" s="181"/>
    </row>
    <row r="45" spans="1:11" s="18" customFormat="1" ht="18" customHeight="1" thickBot="1">
      <c r="A45" s="30"/>
      <c r="C45" s="162" t="s">
        <v>43</v>
      </c>
      <c r="D45" s="167">
        <f ca="1">SUMIF($A$16:$B$35,C45,$H$16:$H$35)</f>
        <v>0</v>
      </c>
      <c r="E45" s="168" t="str">
        <f ca="1">IFERROR(D45/$H$36,"")</f>
        <v/>
      </c>
      <c r="F45" s="176" t="s">
        <v>42</v>
      </c>
      <c r="G45" s="164"/>
      <c r="H45" s="164"/>
      <c r="K45" s="164"/>
    </row>
    <row r="46" spans="1:11" s="18" customFormat="1" ht="18" customHeight="1">
      <c r="A46" s="30"/>
      <c r="B46" s="182"/>
      <c r="C46" s="182"/>
      <c r="D46" s="183"/>
      <c r="E46" s="173"/>
      <c r="F46" s="183"/>
      <c r="G46" s="30"/>
      <c r="H46" s="30"/>
      <c r="I46" s="184"/>
      <c r="J46" s="184"/>
      <c r="K46" s="184"/>
    </row>
    <row r="47" spans="1:11" s="18" customFormat="1" ht="18" customHeight="1">
      <c r="A47" s="24"/>
      <c r="B47" s="24"/>
      <c r="C47" s="24"/>
      <c r="E47" s="159"/>
      <c r="F47" s="24"/>
      <c r="G47" s="24"/>
      <c r="H47" s="24"/>
      <c r="I47" s="185"/>
      <c r="J47" s="185"/>
      <c r="K47" s="185"/>
    </row>
    <row r="48" spans="1:11" s="18" customFormat="1" ht="18" customHeight="1">
      <c r="A48" s="186" t="s">
        <v>48</v>
      </c>
      <c r="B48" s="24"/>
      <c r="C48" s="24"/>
      <c r="E48" s="159"/>
      <c r="F48" s="24"/>
      <c r="G48" s="24"/>
      <c r="H48" s="24"/>
      <c r="I48" s="159"/>
      <c r="J48" s="159"/>
      <c r="K48" s="159"/>
    </row>
    <row r="49" spans="1:11" s="18" customFormat="1" ht="18" customHeight="1">
      <c r="A49" s="22"/>
      <c r="B49" s="22"/>
      <c r="C49" s="22"/>
      <c r="D49" s="22"/>
      <c r="E49" s="22"/>
      <c r="F49" s="22"/>
      <c r="G49" s="22"/>
      <c r="H49" s="22"/>
      <c r="I49" s="22"/>
      <c r="J49" s="22"/>
      <c r="K49" s="22"/>
    </row>
    <row r="50" spans="1:11" s="18" customFormat="1" ht="20" customHeight="1">
      <c r="A50" s="22" t="s">
        <v>204</v>
      </c>
      <c r="B50" s="22"/>
      <c r="C50" s="22"/>
      <c r="D50" s="22"/>
      <c r="E50" s="22"/>
      <c r="F50" s="22"/>
      <c r="G50" s="22"/>
      <c r="H50" s="22"/>
      <c r="I50" s="22"/>
      <c r="J50" s="22"/>
      <c r="K50" s="187"/>
    </row>
    <row r="51" spans="1:11" s="18" customFormat="1" ht="20" customHeight="1">
      <c r="A51" s="22" t="s">
        <v>31</v>
      </c>
      <c r="B51" s="22"/>
      <c r="C51" s="22"/>
      <c r="D51" s="22"/>
      <c r="E51" s="22"/>
      <c r="F51" s="22"/>
      <c r="G51" s="22"/>
      <c r="H51" s="22"/>
      <c r="I51" s="22"/>
      <c r="J51" s="22"/>
      <c r="K51" s="22"/>
    </row>
    <row r="52" spans="1:11" s="18" customFormat="1" ht="20" customHeight="1">
      <c r="A52" s="22" t="s">
        <v>50</v>
      </c>
      <c r="B52" s="22"/>
      <c r="C52" s="22"/>
      <c r="D52" s="22"/>
      <c r="E52" s="22"/>
      <c r="F52" s="22"/>
      <c r="G52" s="22"/>
      <c r="H52" s="22"/>
      <c r="I52" s="22"/>
      <c r="J52" s="22"/>
      <c r="K52" s="22"/>
    </row>
    <row r="53" spans="1:11" s="18" customFormat="1" ht="20" customHeight="1">
      <c r="A53" s="22" t="s">
        <v>102</v>
      </c>
      <c r="B53" s="22"/>
      <c r="C53" s="22"/>
      <c r="D53" s="22"/>
      <c r="E53" s="22"/>
      <c r="F53" s="22"/>
      <c r="G53" s="33"/>
      <c r="H53" s="33"/>
      <c r="I53" s="33"/>
      <c r="J53" s="33"/>
      <c r="K53" s="22"/>
    </row>
    <row r="54" spans="1:11" s="18" customFormat="1" ht="20" customHeight="1">
      <c r="A54" s="22" t="s">
        <v>55</v>
      </c>
      <c r="B54" s="22"/>
      <c r="C54" s="22"/>
      <c r="D54" s="22"/>
      <c r="E54" s="22"/>
      <c r="F54" s="22"/>
      <c r="G54" s="33"/>
      <c r="H54" s="33"/>
      <c r="I54" s="33"/>
      <c r="J54" s="33"/>
      <c r="K54" s="22"/>
    </row>
    <row r="55" spans="1:11" s="18" customFormat="1" ht="20" customHeight="1">
      <c r="A55" s="188" t="s">
        <v>17</v>
      </c>
      <c r="B55" s="188"/>
      <c r="C55" s="188"/>
      <c r="D55" s="188"/>
      <c r="E55" s="188"/>
      <c r="F55" s="188"/>
      <c r="G55" s="188"/>
      <c r="H55" s="188"/>
      <c r="I55" s="188"/>
      <c r="J55" s="188"/>
      <c r="K55" s="188"/>
    </row>
    <row r="56" spans="1:11" s="18" customFormat="1" ht="20" customHeight="1">
      <c r="A56" s="22" t="s">
        <v>13</v>
      </c>
      <c r="B56" s="22"/>
      <c r="C56" s="22"/>
      <c r="D56" s="22"/>
      <c r="E56" s="22"/>
      <c r="F56" s="22"/>
      <c r="G56" s="22"/>
      <c r="H56" s="22"/>
      <c r="I56" s="22"/>
      <c r="J56" s="22"/>
      <c r="K56" s="22"/>
    </row>
    <row r="57" spans="1:11" s="18" customFormat="1" ht="20" customHeight="1">
      <c r="A57" s="22" t="s">
        <v>18</v>
      </c>
      <c r="B57" s="22"/>
      <c r="C57" s="22"/>
      <c r="D57" s="22"/>
      <c r="E57" s="22"/>
      <c r="F57" s="22"/>
      <c r="G57" s="22"/>
      <c r="H57" s="22"/>
      <c r="I57" s="22"/>
      <c r="J57" s="22"/>
      <c r="K57" s="22"/>
    </row>
    <row r="58" spans="1:11">
      <c r="A58" s="19"/>
      <c r="B58" s="19"/>
      <c r="C58" s="19"/>
      <c r="D58" s="20"/>
      <c r="E58" s="21"/>
      <c r="F58" s="22"/>
      <c r="G58" s="19"/>
      <c r="H58" s="18"/>
      <c r="I58" s="18"/>
      <c r="J58" s="18"/>
      <c r="K58" s="18"/>
    </row>
    <row r="59" spans="1:11">
      <c r="A59" s="23"/>
      <c r="B59" s="23"/>
      <c r="C59" s="23"/>
      <c r="D59" s="23"/>
      <c r="E59" s="24"/>
      <c r="F59" s="24"/>
      <c r="G59" s="24"/>
      <c r="H59" s="25"/>
      <c r="I59" s="25"/>
      <c r="J59" s="25"/>
      <c r="K59" s="25"/>
    </row>
    <row r="60" spans="1:11">
      <c r="A60" s="23"/>
      <c r="B60" s="23"/>
      <c r="C60" s="23"/>
      <c r="D60" s="23"/>
      <c r="E60" s="24"/>
      <c r="F60" s="24"/>
      <c r="G60" s="24"/>
      <c r="H60" s="25"/>
      <c r="I60" s="25"/>
      <c r="J60" s="25"/>
      <c r="K60" s="25"/>
    </row>
    <row r="61" spans="1:11">
      <c r="A61" s="23"/>
      <c r="B61" s="23"/>
      <c r="C61" s="23"/>
      <c r="D61" s="23"/>
      <c r="E61" s="24"/>
      <c r="F61" s="24"/>
      <c r="G61" s="24"/>
      <c r="H61" s="25"/>
      <c r="I61" s="25"/>
      <c r="J61" s="25"/>
      <c r="K61" s="25"/>
    </row>
    <row r="62" spans="1:11">
      <c r="A62" s="23"/>
      <c r="B62" s="23"/>
      <c r="C62" s="23"/>
      <c r="D62" s="23"/>
      <c r="E62" s="24"/>
      <c r="F62" s="24"/>
      <c r="G62" s="24"/>
      <c r="H62" s="25"/>
      <c r="I62" s="25"/>
      <c r="J62" s="25"/>
      <c r="K62" s="25"/>
    </row>
    <row r="63" spans="1:11">
      <c r="A63" s="23"/>
      <c r="B63" s="23"/>
      <c r="C63" s="23"/>
      <c r="D63" s="23"/>
      <c r="E63" s="24"/>
      <c r="F63" s="24"/>
      <c r="G63" s="24"/>
      <c r="H63" s="25"/>
      <c r="I63" s="25"/>
      <c r="J63" s="25"/>
      <c r="K63" s="25"/>
    </row>
    <row r="64" spans="1:11">
      <c r="A64" s="23"/>
      <c r="B64" s="23"/>
      <c r="C64" s="23"/>
      <c r="D64" s="23"/>
      <c r="E64" s="24"/>
      <c r="F64" s="24"/>
      <c r="G64" s="24"/>
      <c r="H64" s="25"/>
      <c r="I64" s="25"/>
      <c r="J64" s="25"/>
      <c r="K64" s="25"/>
    </row>
    <row r="65" spans="1:11">
      <c r="A65" s="23"/>
      <c r="B65" s="23"/>
      <c r="C65" s="23"/>
      <c r="D65" s="23"/>
      <c r="E65" s="24"/>
      <c r="F65" s="24"/>
      <c r="G65" s="24"/>
      <c r="H65" s="25"/>
      <c r="I65" s="25"/>
      <c r="J65" s="25"/>
      <c r="K65" s="25"/>
    </row>
    <row r="66" spans="1:11">
      <c r="A66" s="23"/>
      <c r="B66" s="23"/>
      <c r="C66" s="23"/>
      <c r="D66" s="23"/>
      <c r="E66" s="26"/>
      <c r="F66" s="24"/>
      <c r="G66" s="24"/>
      <c r="H66" s="25"/>
      <c r="I66" s="25"/>
      <c r="J66" s="25"/>
      <c r="K66" s="25"/>
    </row>
    <row r="67" spans="1:11">
      <c r="A67" s="23"/>
      <c r="B67" s="23"/>
      <c r="C67" s="23"/>
      <c r="D67" s="23"/>
      <c r="E67" s="24"/>
      <c r="F67" s="24"/>
      <c r="G67" s="24"/>
      <c r="H67" s="25"/>
      <c r="I67" s="25"/>
      <c r="J67" s="25"/>
      <c r="K67" s="25"/>
    </row>
    <row r="68" spans="1:11">
      <c r="A68" s="32"/>
      <c r="B68" s="32"/>
      <c r="C68" s="32"/>
      <c r="D68" s="32"/>
      <c r="E68" s="31"/>
      <c r="F68" s="31"/>
      <c r="G68" s="31"/>
      <c r="H68" s="31"/>
      <c r="I68" s="25"/>
      <c r="J68" s="25"/>
      <c r="K68" s="25"/>
    </row>
    <row r="69" spans="1:11">
      <c r="A69" s="32"/>
      <c r="B69" s="32"/>
      <c r="C69" s="32"/>
      <c r="D69" s="32"/>
      <c r="E69" s="27"/>
      <c r="F69" s="24"/>
      <c r="G69" s="24"/>
      <c r="H69" s="25"/>
      <c r="I69" s="25"/>
      <c r="J69" s="25"/>
      <c r="K69" s="25"/>
    </row>
    <row r="70" spans="1:11">
      <c r="A70" s="33"/>
      <c r="B70" s="33"/>
      <c r="C70" s="33"/>
      <c r="D70" s="33"/>
      <c r="E70" s="33"/>
      <c r="F70" s="33"/>
      <c r="G70" s="33"/>
      <c r="H70" s="33"/>
      <c r="I70" s="28"/>
      <c r="J70" s="28"/>
      <c r="K70" s="28"/>
    </row>
  </sheetData>
  <sheetProtection algorithmName="SHA-512" hashValue="xEwR61NOV5+QnmYYLkpBCHehUaEXjVpdjVSRXK8zdAZrOS/Y3jxsIx+B9U+d7fcM1kOmKUe+bkTJhMIaUZA4vQ==" saltValue="DsfOvylpwK17LKLhz0/uyg==" spinCount="100000" sheet="1" objects="1" scenarios="1"/>
  <mergeCells count="36">
    <mergeCell ref="H37:J37"/>
    <mergeCell ref="A31:B31"/>
    <mergeCell ref="A32:B32"/>
    <mergeCell ref="A33:B33"/>
    <mergeCell ref="A34:B34"/>
    <mergeCell ref="A35:B35"/>
    <mergeCell ref="A36:G36"/>
    <mergeCell ref="A17:B17"/>
    <mergeCell ref="A30:B30"/>
    <mergeCell ref="A19:B19"/>
    <mergeCell ref="A20:B20"/>
    <mergeCell ref="A21:B21"/>
    <mergeCell ref="A22:B22"/>
    <mergeCell ref="A23:B23"/>
    <mergeCell ref="A24:B24"/>
    <mergeCell ref="A25:B25"/>
    <mergeCell ref="A26:B26"/>
    <mergeCell ref="A27:B27"/>
    <mergeCell ref="A28:B28"/>
    <mergeCell ref="A29:B29"/>
    <mergeCell ref="A4:B4"/>
    <mergeCell ref="A18:B18"/>
    <mergeCell ref="A3:K3"/>
    <mergeCell ref="A9:B9"/>
    <mergeCell ref="B11:K11"/>
    <mergeCell ref="A13:B15"/>
    <mergeCell ref="C13:C15"/>
    <mergeCell ref="D13:D15"/>
    <mergeCell ref="E13:E15"/>
    <mergeCell ref="F13:F15"/>
    <mergeCell ref="G13:G15"/>
    <mergeCell ref="K13:K15"/>
    <mergeCell ref="H14:H15"/>
    <mergeCell ref="I14:I15"/>
    <mergeCell ref="J14:J15"/>
    <mergeCell ref="A16:B16"/>
  </mergeCells>
  <phoneticPr fontId="34"/>
  <conditionalFormatting sqref="D41:E41">
    <cfRule type="containsText" dxfId="10" priority="12" operator="containsText" text="NG!!">
      <formula>NOT(ISERROR(SEARCH("NG!!",D41)))</formula>
    </cfRule>
  </conditionalFormatting>
  <conditionalFormatting sqref="D43:E43">
    <cfRule type="containsText" dxfId="9" priority="3" operator="containsText" text="NG!!">
      <formula>NOT(ISERROR(SEARCH("NG!!",D43)))</formula>
    </cfRule>
  </conditionalFormatting>
  <conditionalFormatting sqref="D45:E45">
    <cfRule type="containsText" dxfId="8" priority="2" operator="containsText" text="NG!!">
      <formula>NOT(ISERROR(SEARCH("NG!!",D45)))</formula>
    </cfRule>
  </conditionalFormatting>
  <conditionalFormatting sqref="D46:F46">
    <cfRule type="containsText" dxfId="7" priority="11" operator="containsText" text="NG!!">
      <formula>NOT(ISERROR(SEARCH("NG!!",D46)))</formula>
    </cfRule>
  </conditionalFormatting>
  <conditionalFormatting sqref="F41">
    <cfRule type="expression" dxfId="6" priority="1">
      <formula>$F$41="NG!"</formula>
    </cfRule>
    <cfRule type="containsText" dxfId="5" priority="7" operator="containsText" text="NG!!">
      <formula>NOT(ISERROR(SEARCH("NG!!",F41)))</formula>
    </cfRule>
  </conditionalFormatting>
  <conditionalFormatting sqref="F43">
    <cfRule type="containsText" dxfId="4" priority="6" operator="containsText" text="NG!!">
      <formula>NOT(ISERROR(SEARCH("NG!!",F43)))</formula>
    </cfRule>
  </conditionalFormatting>
  <conditionalFormatting sqref="F45">
    <cfRule type="containsText" dxfId="3" priority="5" operator="containsText" text="NG!!">
      <formula>NOT(ISERROR(SEARCH("NG!!",F45)))</formula>
    </cfRule>
  </conditionalFormatting>
  <conditionalFormatting sqref="H37">
    <cfRule type="expression" dxfId="2" priority="4">
      <formula>$H$37&lt;&gt;"OK"</formula>
    </cfRule>
  </conditionalFormatting>
  <conditionalFormatting sqref="J41">
    <cfRule type="containsText" dxfId="1" priority="8" operator="containsText" text="NG!!">
      <formula>NOT(ISERROR(SEARCH("NG!!",J41)))</formula>
    </cfRule>
  </conditionalFormatting>
  <conditionalFormatting sqref="K50">
    <cfRule type="containsText" dxfId="0" priority="15" operator="containsText" text="NG!!">
      <formula>NOT(ISERROR(SEARCH("NG!!",K50)))</formula>
    </cfRule>
  </conditionalFormatting>
  <dataValidations count="1">
    <dataValidation type="list" allowBlank="1" showInputMessage="1" showErrorMessage="1" sqref="A9:B9" xr:uid="{BA92DA42-931F-48FB-9A0B-19ACB1B8E121}">
      <formula1>"課税事業者,非課税事業者等"</formula1>
    </dataValidation>
  </dataValidations>
  <pageMargins left="0.7" right="0.7" top="0.75" bottom="0.75" header="0.3" footer="0.3"/>
  <pageSetup paperSize="9" scale="43"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FB9353D1-0B87-4DCF-B88F-4A35C9AE92C7}">
          <x14:formula1>
            <xm:f>費目等!$B$2:$B$4</xm:f>
          </x14:formula1>
          <xm:sqref>A16:B35</xm:sqref>
        </x14:dataValidation>
        <x14:dataValidation type="list" allowBlank="1" showInputMessage="1" showErrorMessage="1" xr:uid="{78337EDE-FC36-4F61-980C-647E61A36C55}">
          <x14:formula1>
            <xm:f>費目等!$B$11:$B$12</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AA896-D986-4B96-BB69-ABC22AD7A1F0}">
  <sheetPr>
    <tabColor theme="6" tint="0.59999389629810485"/>
    <pageSetUpPr fitToPage="1"/>
  </sheetPr>
  <dimension ref="A1:AT48"/>
  <sheetViews>
    <sheetView view="pageBreakPreview" zoomScale="90" zoomScaleNormal="85" zoomScaleSheetLayoutView="90" workbookViewId="0"/>
  </sheetViews>
  <sheetFormatPr baseColWidth="10" defaultColWidth="9" defaultRowHeight="16"/>
  <cols>
    <col min="1" max="1" width="8.33203125" style="6" customWidth="1"/>
    <col min="2" max="2" width="5.83203125" style="6" customWidth="1"/>
    <col min="3" max="3" width="7.1640625" style="6" customWidth="1"/>
    <col min="4" max="45" width="5.33203125" style="6" customWidth="1"/>
    <col min="46" max="46" width="2.33203125" style="6" customWidth="1"/>
    <col min="47" max="16384" width="9" style="6"/>
  </cols>
  <sheetData>
    <row r="1" spans="1:46" ht="27" customHeight="1">
      <c r="A1" s="194" t="s">
        <v>45</v>
      </c>
      <c r="B1" s="1"/>
      <c r="C1" s="2"/>
      <c r="D1" s="3"/>
      <c r="E1" s="2"/>
      <c r="F1" s="2"/>
      <c r="G1" s="3"/>
      <c r="H1" s="2"/>
      <c r="I1" s="101"/>
      <c r="J1" s="101"/>
      <c r="K1" s="4"/>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4" t="s">
        <v>19</v>
      </c>
      <c r="AT1" s="5"/>
    </row>
    <row r="2" spans="1:46">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row>
    <row r="3" spans="1:46" ht="21">
      <c r="A3" s="556" t="s">
        <v>203</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c r="AN3" s="556"/>
      <c r="AO3" s="556"/>
      <c r="AP3" s="556"/>
      <c r="AQ3" s="556"/>
      <c r="AR3" s="556"/>
      <c r="AS3" s="556"/>
      <c r="AT3" s="5"/>
    </row>
    <row r="4" spans="1:46">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5"/>
    </row>
    <row r="5" spans="1:46" ht="16.5" customHeight="1">
      <c r="A5" s="557" t="s">
        <v>37</v>
      </c>
      <c r="B5" s="557"/>
      <c r="C5" s="557"/>
      <c r="D5" s="557"/>
      <c r="E5" s="557"/>
      <c r="F5" s="557"/>
      <c r="G5" s="557"/>
      <c r="H5" s="557"/>
      <c r="I5" s="557"/>
      <c r="J5" s="557"/>
      <c r="K5" s="557"/>
      <c r="L5" s="557"/>
      <c r="M5" s="557"/>
      <c r="N5" s="557"/>
      <c r="O5" s="557"/>
      <c r="P5" s="557"/>
      <c r="Q5" s="557"/>
      <c r="R5" s="557"/>
      <c r="S5" s="557"/>
      <c r="T5" s="557"/>
      <c r="U5" s="557"/>
      <c r="V5" s="557"/>
      <c r="W5" s="557"/>
      <c r="X5" s="557"/>
      <c r="Y5" s="557"/>
      <c r="Z5" s="557"/>
      <c r="AA5" s="557"/>
      <c r="AB5" s="557"/>
      <c r="AC5" s="557"/>
      <c r="AD5" s="557"/>
      <c r="AE5" s="557"/>
      <c r="AF5" s="557"/>
      <c r="AG5" s="557"/>
      <c r="AH5" s="557"/>
      <c r="AI5" s="557"/>
      <c r="AJ5" s="557"/>
      <c r="AK5" s="557"/>
      <c r="AL5" s="557"/>
      <c r="AM5" s="557"/>
      <c r="AN5" s="557"/>
      <c r="AO5" s="557"/>
      <c r="AP5" s="557"/>
      <c r="AQ5" s="557"/>
      <c r="AR5" s="557"/>
      <c r="AS5" s="557"/>
      <c r="AT5" s="557"/>
    </row>
    <row r="6" spans="1:46" ht="16.5" customHeight="1">
      <c r="A6" s="196"/>
      <c r="B6" s="196"/>
      <c r="C6" s="196"/>
      <c r="D6" s="196"/>
      <c r="E6" s="196"/>
      <c r="F6" s="196"/>
      <c r="G6" s="196"/>
      <c r="H6" s="196"/>
      <c r="I6" s="196"/>
      <c r="J6" s="196"/>
      <c r="K6" s="5"/>
      <c r="L6" s="5"/>
      <c r="M6" s="5"/>
      <c r="N6" s="5"/>
      <c r="O6" s="5"/>
      <c r="P6" s="5"/>
      <c r="Q6" s="5"/>
      <c r="R6" s="5"/>
      <c r="S6" s="5"/>
      <c r="T6" s="5"/>
      <c r="U6" s="5"/>
      <c r="V6" s="5"/>
      <c r="W6" s="5"/>
      <c r="X6" s="5"/>
      <c r="Y6" s="5"/>
      <c r="Z6" s="5"/>
      <c r="AA6" s="5"/>
      <c r="AB6" s="5"/>
      <c r="AC6" s="5"/>
      <c r="AD6" s="5"/>
      <c r="AE6" s="5"/>
      <c r="AF6" s="5"/>
      <c r="AG6" s="5"/>
      <c r="AH6" s="5"/>
      <c r="AI6" s="5"/>
      <c r="AJ6" s="5"/>
      <c r="AK6" s="8"/>
      <c r="AL6" s="8"/>
      <c r="AM6" s="8"/>
      <c r="AN6" s="8"/>
      <c r="AO6" s="8"/>
      <c r="AP6" s="8"/>
      <c r="AQ6" s="8"/>
      <c r="AR6" s="8"/>
      <c r="AS6" s="8"/>
      <c r="AT6" s="8"/>
    </row>
    <row r="7" spans="1:46" ht="16.5" customHeight="1">
      <c r="A7" s="9" t="s">
        <v>12</v>
      </c>
      <c r="B7" s="558"/>
      <c r="C7" s="558"/>
      <c r="D7" s="558"/>
      <c r="E7" s="558"/>
      <c r="F7" s="558"/>
      <c r="G7" s="558"/>
      <c r="H7" s="558"/>
      <c r="I7" s="558"/>
      <c r="J7" s="558"/>
      <c r="K7" s="558"/>
      <c r="L7" s="558"/>
      <c r="M7" s="558"/>
      <c r="N7" s="558"/>
      <c r="O7" s="558"/>
      <c r="P7" s="558"/>
      <c r="Q7" s="558"/>
      <c r="R7" s="558"/>
      <c r="S7" s="558"/>
      <c r="T7" s="558"/>
      <c r="U7" s="558"/>
      <c r="V7" s="558"/>
      <c r="W7" s="558"/>
      <c r="X7" s="558"/>
      <c r="Y7" s="558"/>
      <c r="Z7" s="558"/>
      <c r="AA7" s="558"/>
      <c r="AB7" s="558"/>
      <c r="AC7" s="558"/>
      <c r="AD7" s="558"/>
      <c r="AE7" s="204"/>
      <c r="AF7" s="204"/>
      <c r="AG7" s="204"/>
      <c r="AH7" s="204"/>
      <c r="AI7" s="204"/>
      <c r="AJ7" s="204"/>
      <c r="AK7" s="7"/>
      <c r="AL7" s="7"/>
      <c r="AM7" s="7"/>
      <c r="AN7" s="7"/>
      <c r="AO7" s="7"/>
      <c r="AP7" s="7"/>
      <c r="AQ7" s="7"/>
      <c r="AR7" s="7"/>
      <c r="AS7" s="7"/>
      <c r="AT7" s="5"/>
    </row>
    <row r="8" spans="1:46" ht="17" thickBot="1">
      <c r="A8" s="30"/>
      <c r="B8" s="30"/>
      <c r="C8" s="30"/>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10"/>
      <c r="AL8" s="10"/>
      <c r="AM8" s="10"/>
      <c r="AN8" s="10"/>
      <c r="AO8" s="10"/>
      <c r="AP8" s="10"/>
      <c r="AQ8" s="10"/>
      <c r="AR8" s="10"/>
      <c r="AS8" s="10"/>
      <c r="AT8" s="10"/>
    </row>
    <row r="9" spans="1:46" s="12" customFormat="1" ht="13.5" customHeight="1">
      <c r="A9" s="559" t="s">
        <v>1</v>
      </c>
      <c r="B9" s="560"/>
      <c r="C9" s="561"/>
      <c r="D9" s="568" t="s">
        <v>59</v>
      </c>
      <c r="E9" s="569"/>
      <c r="F9" s="569"/>
      <c r="G9" s="569"/>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70"/>
      <c r="AK9" s="571" t="s">
        <v>62</v>
      </c>
      <c r="AL9" s="571"/>
      <c r="AM9" s="571"/>
      <c r="AN9" s="571"/>
      <c r="AO9" s="571"/>
      <c r="AP9" s="571"/>
      <c r="AQ9" s="571"/>
      <c r="AR9" s="571"/>
      <c r="AS9" s="572"/>
      <c r="AT9" s="11"/>
    </row>
    <row r="10" spans="1:46" s="12" customFormat="1" ht="14">
      <c r="A10" s="562"/>
      <c r="B10" s="563"/>
      <c r="C10" s="564"/>
      <c r="D10" s="573" t="s">
        <v>88</v>
      </c>
      <c r="E10" s="574"/>
      <c r="F10" s="574"/>
      <c r="G10" s="574" t="s">
        <v>89</v>
      </c>
      <c r="H10" s="574"/>
      <c r="I10" s="574"/>
      <c r="J10" s="574" t="s">
        <v>90</v>
      </c>
      <c r="K10" s="574"/>
      <c r="L10" s="574"/>
      <c r="M10" s="574" t="s">
        <v>91</v>
      </c>
      <c r="N10" s="574"/>
      <c r="O10" s="574"/>
      <c r="P10" s="574" t="s">
        <v>92</v>
      </c>
      <c r="Q10" s="574"/>
      <c r="R10" s="574"/>
      <c r="S10" s="574" t="s">
        <v>93</v>
      </c>
      <c r="T10" s="574"/>
      <c r="U10" s="574"/>
      <c r="V10" s="574" t="s">
        <v>94</v>
      </c>
      <c r="W10" s="574"/>
      <c r="X10" s="574"/>
      <c r="Y10" s="574" t="s">
        <v>95</v>
      </c>
      <c r="Z10" s="574"/>
      <c r="AA10" s="574"/>
      <c r="AB10" s="574" t="s">
        <v>96</v>
      </c>
      <c r="AC10" s="574"/>
      <c r="AD10" s="574"/>
      <c r="AE10" s="574" t="s">
        <v>97</v>
      </c>
      <c r="AF10" s="574"/>
      <c r="AG10" s="574"/>
      <c r="AH10" s="574" t="s">
        <v>98</v>
      </c>
      <c r="AI10" s="574"/>
      <c r="AJ10" s="574"/>
      <c r="AK10" s="574" t="s">
        <v>61</v>
      </c>
      <c r="AL10" s="574"/>
      <c r="AM10" s="574"/>
      <c r="AN10" s="574" t="s">
        <v>6</v>
      </c>
      <c r="AO10" s="574"/>
      <c r="AP10" s="574"/>
      <c r="AQ10" s="574" t="s">
        <v>10</v>
      </c>
      <c r="AR10" s="574"/>
      <c r="AS10" s="575"/>
      <c r="AT10" s="11"/>
    </row>
    <row r="11" spans="1:46" s="14" customFormat="1" ht="12" thickBot="1">
      <c r="A11" s="565"/>
      <c r="B11" s="566"/>
      <c r="C11" s="567"/>
      <c r="D11" s="100" t="s">
        <v>7</v>
      </c>
      <c r="E11" s="100" t="s">
        <v>8</v>
      </c>
      <c r="F11" s="100" t="s">
        <v>9</v>
      </c>
      <c r="G11" s="100" t="s">
        <v>7</v>
      </c>
      <c r="H11" s="100" t="s">
        <v>8</v>
      </c>
      <c r="I11" s="100" t="s">
        <v>9</v>
      </c>
      <c r="J11" s="100" t="s">
        <v>7</v>
      </c>
      <c r="K11" s="100" t="s">
        <v>8</v>
      </c>
      <c r="L11" s="100" t="s">
        <v>9</v>
      </c>
      <c r="M11" s="100" t="s">
        <v>7</v>
      </c>
      <c r="N11" s="100" t="s">
        <v>8</v>
      </c>
      <c r="O11" s="100" t="s">
        <v>9</v>
      </c>
      <c r="P11" s="100" t="s">
        <v>7</v>
      </c>
      <c r="Q11" s="100" t="s">
        <v>8</v>
      </c>
      <c r="R11" s="100" t="s">
        <v>9</v>
      </c>
      <c r="S11" s="100" t="s">
        <v>7</v>
      </c>
      <c r="T11" s="100" t="s">
        <v>8</v>
      </c>
      <c r="U11" s="100" t="s">
        <v>9</v>
      </c>
      <c r="V11" s="100" t="s">
        <v>7</v>
      </c>
      <c r="W11" s="100" t="s">
        <v>8</v>
      </c>
      <c r="X11" s="100" t="s">
        <v>9</v>
      </c>
      <c r="Y11" s="100" t="s">
        <v>7</v>
      </c>
      <c r="Z11" s="100" t="s">
        <v>8</v>
      </c>
      <c r="AA11" s="100" t="s">
        <v>9</v>
      </c>
      <c r="AB11" s="100" t="s">
        <v>7</v>
      </c>
      <c r="AC11" s="100" t="s">
        <v>8</v>
      </c>
      <c r="AD11" s="100" t="s">
        <v>9</v>
      </c>
      <c r="AE11" s="100" t="s">
        <v>7</v>
      </c>
      <c r="AF11" s="100" t="s">
        <v>8</v>
      </c>
      <c r="AG11" s="100" t="s">
        <v>9</v>
      </c>
      <c r="AH11" s="100" t="s">
        <v>7</v>
      </c>
      <c r="AI11" s="100" t="s">
        <v>8</v>
      </c>
      <c r="AJ11" s="100" t="s">
        <v>9</v>
      </c>
      <c r="AK11" s="100" t="s">
        <v>7</v>
      </c>
      <c r="AL11" s="100" t="s">
        <v>8</v>
      </c>
      <c r="AM11" s="100" t="s">
        <v>9</v>
      </c>
      <c r="AN11" s="100" t="s">
        <v>7</v>
      </c>
      <c r="AO11" s="100" t="s">
        <v>8</v>
      </c>
      <c r="AP11" s="100" t="s">
        <v>9</v>
      </c>
      <c r="AQ11" s="100" t="s">
        <v>7</v>
      </c>
      <c r="AR11" s="100" t="s">
        <v>8</v>
      </c>
      <c r="AS11" s="99" t="s">
        <v>9</v>
      </c>
      <c r="AT11" s="13"/>
    </row>
    <row r="12" spans="1:46" ht="25" customHeight="1">
      <c r="A12" s="576"/>
      <c r="B12" s="577"/>
      <c r="C12" s="577"/>
      <c r="D12" s="52"/>
      <c r="E12" s="53"/>
      <c r="F12" s="53"/>
      <c r="G12" s="113"/>
      <c r="H12" s="113"/>
      <c r="I12" s="113"/>
      <c r="J12" s="98"/>
      <c r="K12" s="98"/>
      <c r="L12" s="98"/>
      <c r="M12" s="98"/>
      <c r="N12" s="98"/>
      <c r="O12" s="98"/>
      <c r="P12" s="98"/>
      <c r="Q12" s="98"/>
      <c r="R12" s="97"/>
      <c r="S12" s="96"/>
      <c r="T12" s="95"/>
      <c r="U12" s="94"/>
      <c r="V12" s="96"/>
      <c r="W12" s="95"/>
      <c r="X12" s="94"/>
      <c r="Y12" s="96"/>
      <c r="Z12" s="95"/>
      <c r="AA12" s="94"/>
      <c r="AB12" s="96"/>
      <c r="AC12" s="95"/>
      <c r="AD12" s="94"/>
      <c r="AE12" s="96"/>
      <c r="AF12" s="95"/>
      <c r="AG12" s="94"/>
      <c r="AH12" s="96"/>
      <c r="AI12" s="95"/>
      <c r="AJ12" s="94"/>
      <c r="AK12" s="96"/>
      <c r="AL12" s="95"/>
      <c r="AM12" s="94"/>
      <c r="AN12" s="96"/>
      <c r="AO12" s="95"/>
      <c r="AP12" s="94"/>
      <c r="AQ12" s="119"/>
      <c r="AR12" s="93"/>
      <c r="AS12" s="92"/>
      <c r="AT12" s="5"/>
    </row>
    <row r="13" spans="1:46" ht="30" customHeight="1">
      <c r="A13" s="578"/>
      <c r="B13" s="579"/>
      <c r="C13" s="579"/>
      <c r="D13" s="54"/>
      <c r="E13" s="55"/>
      <c r="F13" s="55"/>
      <c r="G13" s="114"/>
      <c r="H13" s="114"/>
      <c r="I13" s="114"/>
      <c r="J13" s="85"/>
      <c r="K13" s="85"/>
      <c r="L13" s="85"/>
      <c r="M13" s="85"/>
      <c r="N13" s="85"/>
      <c r="O13" s="85"/>
      <c r="P13" s="85"/>
      <c r="Q13" s="85"/>
      <c r="R13" s="84"/>
      <c r="S13" s="83"/>
      <c r="T13" s="82"/>
      <c r="U13" s="81"/>
      <c r="V13" s="83"/>
      <c r="W13" s="82"/>
      <c r="X13" s="81"/>
      <c r="Y13" s="83"/>
      <c r="Z13" s="82"/>
      <c r="AA13" s="81"/>
      <c r="AB13" s="83"/>
      <c r="AC13" s="82"/>
      <c r="AD13" s="81"/>
      <c r="AE13" s="83"/>
      <c r="AF13" s="82"/>
      <c r="AG13" s="81"/>
      <c r="AH13" s="83"/>
      <c r="AI13" s="82"/>
      <c r="AJ13" s="81"/>
      <c r="AK13" s="83"/>
      <c r="AL13" s="82"/>
      <c r="AM13" s="81"/>
      <c r="AN13" s="83"/>
      <c r="AO13" s="82"/>
      <c r="AP13" s="81"/>
      <c r="AQ13" s="120"/>
      <c r="AR13" s="91"/>
      <c r="AS13" s="90"/>
      <c r="AT13" s="5"/>
    </row>
    <row r="14" spans="1:46" ht="25" customHeight="1">
      <c r="A14" s="580"/>
      <c r="B14" s="581"/>
      <c r="C14" s="581"/>
      <c r="D14" s="56"/>
      <c r="E14" s="57"/>
      <c r="F14" s="57"/>
      <c r="G14" s="115"/>
      <c r="H14" s="115"/>
      <c r="I14" s="115"/>
      <c r="J14" s="87"/>
      <c r="K14" s="87"/>
      <c r="L14" s="87"/>
      <c r="M14" s="87"/>
      <c r="N14" s="87"/>
      <c r="O14" s="87"/>
      <c r="P14" s="87"/>
      <c r="Q14" s="87"/>
      <c r="R14" s="86"/>
      <c r="S14" s="76"/>
      <c r="T14" s="75"/>
      <c r="U14" s="74"/>
      <c r="V14" s="76"/>
      <c r="W14" s="75"/>
      <c r="X14" s="74"/>
      <c r="Y14" s="76"/>
      <c r="Z14" s="75"/>
      <c r="AA14" s="74"/>
      <c r="AB14" s="76"/>
      <c r="AC14" s="75"/>
      <c r="AD14" s="74"/>
      <c r="AE14" s="76"/>
      <c r="AF14" s="75"/>
      <c r="AG14" s="74"/>
      <c r="AH14" s="76"/>
      <c r="AI14" s="75"/>
      <c r="AJ14" s="74"/>
      <c r="AK14" s="76"/>
      <c r="AL14" s="75"/>
      <c r="AM14" s="74"/>
      <c r="AN14" s="76"/>
      <c r="AO14" s="75"/>
      <c r="AP14" s="74"/>
      <c r="AQ14" s="121"/>
      <c r="AR14" s="73"/>
      <c r="AS14" s="72"/>
      <c r="AT14" s="5"/>
    </row>
    <row r="15" spans="1:46" ht="30" customHeight="1">
      <c r="A15" s="578"/>
      <c r="B15" s="579"/>
      <c r="C15" s="579"/>
      <c r="D15" s="54"/>
      <c r="E15" s="55"/>
      <c r="F15" s="55"/>
      <c r="G15" s="114"/>
      <c r="H15" s="114"/>
      <c r="I15" s="114"/>
      <c r="J15" s="85"/>
      <c r="K15" s="85"/>
      <c r="L15" s="85"/>
      <c r="M15" s="85"/>
      <c r="N15" s="85"/>
      <c r="O15" s="85"/>
      <c r="P15" s="85"/>
      <c r="Q15" s="85"/>
      <c r="R15" s="84"/>
      <c r="S15" s="83"/>
      <c r="T15" s="82"/>
      <c r="U15" s="81"/>
      <c r="V15" s="83"/>
      <c r="W15" s="82"/>
      <c r="X15" s="81"/>
      <c r="Y15" s="83"/>
      <c r="Z15" s="82"/>
      <c r="AA15" s="81"/>
      <c r="AB15" s="83"/>
      <c r="AC15" s="82"/>
      <c r="AD15" s="81"/>
      <c r="AE15" s="83"/>
      <c r="AF15" s="82"/>
      <c r="AG15" s="81"/>
      <c r="AH15" s="83"/>
      <c r="AI15" s="82"/>
      <c r="AJ15" s="81"/>
      <c r="AK15" s="83"/>
      <c r="AL15" s="82"/>
      <c r="AM15" s="81"/>
      <c r="AN15" s="83"/>
      <c r="AO15" s="82"/>
      <c r="AP15" s="81"/>
      <c r="AQ15" s="122"/>
      <c r="AR15" s="80"/>
      <c r="AS15" s="79"/>
      <c r="AT15" s="5"/>
    </row>
    <row r="16" spans="1:46" ht="25" customHeight="1">
      <c r="A16" s="582"/>
      <c r="B16" s="583"/>
      <c r="C16" s="583"/>
      <c r="D16" s="56"/>
      <c r="E16" s="57"/>
      <c r="F16" s="57"/>
      <c r="G16" s="115"/>
      <c r="H16" s="115"/>
      <c r="I16" s="115"/>
      <c r="J16" s="87"/>
      <c r="K16" s="87"/>
      <c r="L16" s="87"/>
      <c r="M16" s="87"/>
      <c r="N16" s="87"/>
      <c r="O16" s="87"/>
      <c r="P16" s="87"/>
      <c r="Q16" s="87"/>
      <c r="R16" s="86"/>
      <c r="S16" s="76"/>
      <c r="T16" s="75"/>
      <c r="U16" s="74"/>
      <c r="V16" s="76"/>
      <c r="W16" s="75"/>
      <c r="X16" s="74"/>
      <c r="Y16" s="76"/>
      <c r="Z16" s="75"/>
      <c r="AA16" s="74"/>
      <c r="AB16" s="76"/>
      <c r="AC16" s="75"/>
      <c r="AD16" s="74"/>
      <c r="AE16" s="76"/>
      <c r="AF16" s="75"/>
      <c r="AG16" s="74"/>
      <c r="AH16" s="76"/>
      <c r="AI16" s="75"/>
      <c r="AJ16" s="74"/>
      <c r="AK16" s="76"/>
      <c r="AL16" s="75"/>
      <c r="AM16" s="74"/>
      <c r="AN16" s="76"/>
      <c r="AO16" s="75"/>
      <c r="AP16" s="74"/>
      <c r="AQ16" s="121"/>
      <c r="AR16" s="73"/>
      <c r="AS16" s="72"/>
      <c r="AT16" s="5"/>
    </row>
    <row r="17" spans="1:46" ht="30" customHeight="1">
      <c r="A17" s="584"/>
      <c r="B17" s="585"/>
      <c r="C17" s="585"/>
      <c r="D17" s="54"/>
      <c r="E17" s="55"/>
      <c r="F17" s="55"/>
      <c r="G17" s="114"/>
      <c r="H17" s="114"/>
      <c r="I17" s="114"/>
      <c r="J17" s="85"/>
      <c r="K17" s="85"/>
      <c r="L17" s="85"/>
      <c r="M17" s="85"/>
      <c r="N17" s="85"/>
      <c r="O17" s="85"/>
      <c r="P17" s="85"/>
      <c r="Q17" s="85"/>
      <c r="R17" s="84"/>
      <c r="S17" s="83"/>
      <c r="T17" s="82"/>
      <c r="U17" s="81"/>
      <c r="V17" s="83"/>
      <c r="W17" s="82"/>
      <c r="X17" s="81"/>
      <c r="Y17" s="83"/>
      <c r="Z17" s="82"/>
      <c r="AA17" s="81"/>
      <c r="AB17" s="83"/>
      <c r="AC17" s="82"/>
      <c r="AD17" s="81"/>
      <c r="AE17" s="83"/>
      <c r="AF17" s="82"/>
      <c r="AG17" s="81"/>
      <c r="AH17" s="83"/>
      <c r="AI17" s="82"/>
      <c r="AJ17" s="81"/>
      <c r="AK17" s="83"/>
      <c r="AL17" s="82"/>
      <c r="AM17" s="81"/>
      <c r="AN17" s="83"/>
      <c r="AO17" s="82"/>
      <c r="AP17" s="81"/>
      <c r="AQ17" s="122"/>
      <c r="AR17" s="80"/>
      <c r="AS17" s="79"/>
      <c r="AT17" s="5"/>
    </row>
    <row r="18" spans="1:46" ht="25" customHeight="1">
      <c r="A18" s="580"/>
      <c r="B18" s="581"/>
      <c r="C18" s="581"/>
      <c r="D18" s="56"/>
      <c r="E18" s="57"/>
      <c r="F18" s="57"/>
      <c r="G18" s="115"/>
      <c r="H18" s="115"/>
      <c r="I18" s="115"/>
      <c r="J18" s="87"/>
      <c r="K18" s="87"/>
      <c r="L18" s="87"/>
      <c r="M18" s="87"/>
      <c r="N18" s="87"/>
      <c r="O18" s="87"/>
      <c r="P18" s="87"/>
      <c r="Q18" s="87"/>
      <c r="R18" s="86"/>
      <c r="S18" s="76"/>
      <c r="T18" s="75"/>
      <c r="U18" s="74"/>
      <c r="V18" s="76"/>
      <c r="W18" s="75"/>
      <c r="X18" s="74"/>
      <c r="Y18" s="76"/>
      <c r="Z18" s="75"/>
      <c r="AA18" s="74"/>
      <c r="AB18" s="76"/>
      <c r="AC18" s="75"/>
      <c r="AD18" s="74"/>
      <c r="AE18" s="76"/>
      <c r="AF18" s="75"/>
      <c r="AG18" s="74"/>
      <c r="AH18" s="76"/>
      <c r="AI18" s="75"/>
      <c r="AJ18" s="74"/>
      <c r="AK18" s="76"/>
      <c r="AL18" s="75"/>
      <c r="AM18" s="74"/>
      <c r="AN18" s="76"/>
      <c r="AO18" s="75"/>
      <c r="AP18" s="74"/>
      <c r="AQ18" s="121"/>
      <c r="AR18" s="73"/>
      <c r="AS18" s="72"/>
      <c r="AT18" s="5"/>
    </row>
    <row r="19" spans="1:46" ht="30" customHeight="1">
      <c r="A19" s="578"/>
      <c r="B19" s="579"/>
      <c r="C19" s="579"/>
      <c r="D19" s="58"/>
      <c r="E19" s="59"/>
      <c r="F19" s="59"/>
      <c r="G19" s="116"/>
      <c r="H19" s="116"/>
      <c r="I19" s="116"/>
      <c r="J19" s="89"/>
      <c r="K19" s="89"/>
      <c r="L19" s="89"/>
      <c r="M19" s="89"/>
      <c r="N19" s="89"/>
      <c r="O19" s="89"/>
      <c r="P19" s="89"/>
      <c r="Q19" s="89"/>
      <c r="R19" s="88"/>
      <c r="S19" s="83"/>
      <c r="T19" s="82"/>
      <c r="U19" s="81"/>
      <c r="V19" s="83"/>
      <c r="W19" s="82"/>
      <c r="X19" s="81"/>
      <c r="Y19" s="83"/>
      <c r="Z19" s="82"/>
      <c r="AA19" s="81"/>
      <c r="AB19" s="83"/>
      <c r="AC19" s="82"/>
      <c r="AD19" s="81"/>
      <c r="AE19" s="83"/>
      <c r="AF19" s="82"/>
      <c r="AG19" s="81"/>
      <c r="AH19" s="83"/>
      <c r="AI19" s="82"/>
      <c r="AJ19" s="81"/>
      <c r="AK19" s="83"/>
      <c r="AL19" s="82"/>
      <c r="AM19" s="81"/>
      <c r="AN19" s="83"/>
      <c r="AO19" s="82"/>
      <c r="AP19" s="81"/>
      <c r="AQ19" s="122"/>
      <c r="AR19" s="80"/>
      <c r="AS19" s="79"/>
      <c r="AT19" s="5"/>
    </row>
    <row r="20" spans="1:46" ht="25" customHeight="1">
      <c r="A20" s="582"/>
      <c r="B20" s="583"/>
      <c r="C20" s="583"/>
      <c r="D20" s="56"/>
      <c r="E20" s="57"/>
      <c r="F20" s="57"/>
      <c r="G20" s="115"/>
      <c r="H20" s="115"/>
      <c r="I20" s="115"/>
      <c r="J20" s="87"/>
      <c r="K20" s="87"/>
      <c r="L20" s="87"/>
      <c r="M20" s="87"/>
      <c r="N20" s="87"/>
      <c r="O20" s="87"/>
      <c r="P20" s="87"/>
      <c r="Q20" s="87"/>
      <c r="R20" s="86"/>
      <c r="S20" s="76"/>
      <c r="T20" s="75"/>
      <c r="U20" s="74"/>
      <c r="V20" s="76"/>
      <c r="W20" s="75"/>
      <c r="X20" s="74"/>
      <c r="Y20" s="76"/>
      <c r="Z20" s="75"/>
      <c r="AA20" s="74"/>
      <c r="AB20" s="76"/>
      <c r="AC20" s="75"/>
      <c r="AD20" s="74"/>
      <c r="AE20" s="76"/>
      <c r="AF20" s="75"/>
      <c r="AG20" s="74"/>
      <c r="AH20" s="76"/>
      <c r="AI20" s="75"/>
      <c r="AJ20" s="74"/>
      <c r="AK20" s="76"/>
      <c r="AL20" s="75"/>
      <c r="AM20" s="74"/>
      <c r="AN20" s="76"/>
      <c r="AO20" s="75"/>
      <c r="AP20" s="74"/>
      <c r="AQ20" s="121"/>
      <c r="AR20" s="73"/>
      <c r="AS20" s="72"/>
      <c r="AT20" s="5"/>
    </row>
    <row r="21" spans="1:46" ht="30" customHeight="1">
      <c r="A21" s="584"/>
      <c r="B21" s="585"/>
      <c r="C21" s="585"/>
      <c r="D21" s="54"/>
      <c r="E21" s="55"/>
      <c r="F21" s="55"/>
      <c r="G21" s="114"/>
      <c r="H21" s="114"/>
      <c r="I21" s="114"/>
      <c r="J21" s="85"/>
      <c r="K21" s="85"/>
      <c r="L21" s="85"/>
      <c r="M21" s="85"/>
      <c r="N21" s="85"/>
      <c r="O21" s="85"/>
      <c r="P21" s="85"/>
      <c r="Q21" s="85"/>
      <c r="R21" s="84"/>
      <c r="S21" s="83"/>
      <c r="T21" s="82"/>
      <c r="U21" s="81"/>
      <c r="V21" s="83"/>
      <c r="W21" s="82"/>
      <c r="X21" s="81"/>
      <c r="Y21" s="83"/>
      <c r="Z21" s="82"/>
      <c r="AA21" s="81"/>
      <c r="AB21" s="83"/>
      <c r="AC21" s="82"/>
      <c r="AD21" s="81"/>
      <c r="AE21" s="83"/>
      <c r="AF21" s="82"/>
      <c r="AG21" s="81"/>
      <c r="AH21" s="83"/>
      <c r="AI21" s="82"/>
      <c r="AJ21" s="81"/>
      <c r="AK21" s="83"/>
      <c r="AL21" s="82"/>
      <c r="AM21" s="81"/>
      <c r="AN21" s="83"/>
      <c r="AO21" s="82"/>
      <c r="AP21" s="81"/>
      <c r="AQ21" s="122"/>
      <c r="AR21" s="80"/>
      <c r="AS21" s="79"/>
      <c r="AT21" s="5"/>
    </row>
    <row r="22" spans="1:46" ht="25" customHeight="1">
      <c r="A22" s="580"/>
      <c r="B22" s="581"/>
      <c r="C22" s="581"/>
      <c r="D22" s="56"/>
      <c r="E22" s="57"/>
      <c r="F22" s="57"/>
      <c r="G22" s="115"/>
      <c r="H22" s="115"/>
      <c r="I22" s="115"/>
      <c r="J22" s="87"/>
      <c r="K22" s="87"/>
      <c r="L22" s="87"/>
      <c r="M22" s="87"/>
      <c r="N22" s="87"/>
      <c r="O22" s="87"/>
      <c r="P22" s="87"/>
      <c r="Q22" s="87"/>
      <c r="R22" s="86"/>
      <c r="S22" s="76"/>
      <c r="T22" s="75"/>
      <c r="U22" s="74"/>
      <c r="V22" s="76"/>
      <c r="W22" s="75"/>
      <c r="X22" s="74"/>
      <c r="Y22" s="76"/>
      <c r="Z22" s="75"/>
      <c r="AA22" s="74"/>
      <c r="AB22" s="76"/>
      <c r="AC22" s="75"/>
      <c r="AD22" s="74"/>
      <c r="AE22" s="76"/>
      <c r="AF22" s="75"/>
      <c r="AG22" s="74"/>
      <c r="AH22" s="76"/>
      <c r="AI22" s="75"/>
      <c r="AJ22" s="74"/>
      <c r="AK22" s="76"/>
      <c r="AL22" s="75"/>
      <c r="AM22" s="74"/>
      <c r="AN22" s="76"/>
      <c r="AO22" s="75"/>
      <c r="AP22" s="74"/>
      <c r="AQ22" s="121"/>
      <c r="AR22" s="73"/>
      <c r="AS22" s="72"/>
      <c r="AT22" s="5"/>
    </row>
    <row r="23" spans="1:46" ht="30" customHeight="1">
      <c r="A23" s="578"/>
      <c r="B23" s="579"/>
      <c r="C23" s="579"/>
      <c r="D23" s="54"/>
      <c r="E23" s="55"/>
      <c r="F23" s="55"/>
      <c r="G23" s="114"/>
      <c r="H23" s="114"/>
      <c r="I23" s="114"/>
      <c r="J23" s="85"/>
      <c r="K23" s="85"/>
      <c r="L23" s="85"/>
      <c r="M23" s="85"/>
      <c r="N23" s="85"/>
      <c r="O23" s="85"/>
      <c r="P23" s="85"/>
      <c r="Q23" s="85"/>
      <c r="R23" s="84"/>
      <c r="S23" s="83"/>
      <c r="T23" s="82"/>
      <c r="U23" s="81"/>
      <c r="V23" s="83"/>
      <c r="W23" s="82"/>
      <c r="X23" s="81"/>
      <c r="Y23" s="83"/>
      <c r="Z23" s="82"/>
      <c r="AA23" s="81"/>
      <c r="AB23" s="83"/>
      <c r="AC23" s="82"/>
      <c r="AD23" s="81"/>
      <c r="AE23" s="83"/>
      <c r="AF23" s="82"/>
      <c r="AG23" s="81"/>
      <c r="AH23" s="83"/>
      <c r="AI23" s="82"/>
      <c r="AJ23" s="81"/>
      <c r="AK23" s="83"/>
      <c r="AL23" s="82"/>
      <c r="AM23" s="81"/>
      <c r="AN23" s="83"/>
      <c r="AO23" s="82"/>
      <c r="AP23" s="81"/>
      <c r="AQ23" s="122"/>
      <c r="AR23" s="80"/>
      <c r="AS23" s="79"/>
      <c r="AT23" s="5"/>
    </row>
    <row r="24" spans="1:46" ht="25" customHeight="1">
      <c r="A24" s="582"/>
      <c r="B24" s="583"/>
      <c r="C24" s="583"/>
      <c r="D24" s="56"/>
      <c r="E24" s="57"/>
      <c r="F24" s="57"/>
      <c r="G24" s="115"/>
      <c r="H24" s="115"/>
      <c r="I24" s="115"/>
      <c r="J24" s="87"/>
      <c r="K24" s="87"/>
      <c r="L24" s="87"/>
      <c r="M24" s="87"/>
      <c r="N24" s="87"/>
      <c r="O24" s="87"/>
      <c r="P24" s="87"/>
      <c r="Q24" s="87"/>
      <c r="R24" s="86"/>
      <c r="S24" s="76"/>
      <c r="T24" s="75"/>
      <c r="U24" s="74"/>
      <c r="V24" s="76"/>
      <c r="W24" s="75"/>
      <c r="X24" s="74"/>
      <c r="Y24" s="76"/>
      <c r="Z24" s="75"/>
      <c r="AA24" s="74"/>
      <c r="AB24" s="76"/>
      <c r="AC24" s="75"/>
      <c r="AD24" s="74"/>
      <c r="AE24" s="76"/>
      <c r="AF24" s="75"/>
      <c r="AG24" s="74"/>
      <c r="AH24" s="76"/>
      <c r="AI24" s="75"/>
      <c r="AJ24" s="74"/>
      <c r="AK24" s="76"/>
      <c r="AL24" s="75"/>
      <c r="AM24" s="74"/>
      <c r="AN24" s="76"/>
      <c r="AO24" s="75"/>
      <c r="AP24" s="74"/>
      <c r="AQ24" s="121"/>
      <c r="AR24" s="73"/>
      <c r="AS24" s="72"/>
      <c r="AT24" s="5"/>
    </row>
    <row r="25" spans="1:46" ht="30" customHeight="1">
      <c r="A25" s="584"/>
      <c r="B25" s="585"/>
      <c r="C25" s="585"/>
      <c r="D25" s="54"/>
      <c r="E25" s="55"/>
      <c r="F25" s="55"/>
      <c r="G25" s="114"/>
      <c r="H25" s="114"/>
      <c r="I25" s="114"/>
      <c r="J25" s="85"/>
      <c r="K25" s="85"/>
      <c r="L25" s="85"/>
      <c r="M25" s="85"/>
      <c r="N25" s="85"/>
      <c r="O25" s="85"/>
      <c r="P25" s="85"/>
      <c r="Q25" s="85"/>
      <c r="R25" s="84"/>
      <c r="S25" s="83"/>
      <c r="T25" s="82"/>
      <c r="U25" s="81"/>
      <c r="V25" s="83"/>
      <c r="W25" s="82"/>
      <c r="X25" s="81"/>
      <c r="Y25" s="83"/>
      <c r="Z25" s="82"/>
      <c r="AA25" s="81"/>
      <c r="AB25" s="83"/>
      <c r="AC25" s="82"/>
      <c r="AD25" s="81"/>
      <c r="AE25" s="83"/>
      <c r="AF25" s="82"/>
      <c r="AG25" s="81"/>
      <c r="AH25" s="83"/>
      <c r="AI25" s="82"/>
      <c r="AJ25" s="81"/>
      <c r="AK25" s="83"/>
      <c r="AL25" s="82"/>
      <c r="AM25" s="81"/>
      <c r="AN25" s="83"/>
      <c r="AO25" s="82"/>
      <c r="AP25" s="81"/>
      <c r="AQ25" s="122"/>
      <c r="AR25" s="80"/>
      <c r="AS25" s="79"/>
      <c r="AT25" s="5"/>
    </row>
    <row r="26" spans="1:46" ht="25" customHeight="1">
      <c r="A26" s="580"/>
      <c r="B26" s="581"/>
      <c r="C26" s="581"/>
      <c r="D26" s="56"/>
      <c r="E26" s="57"/>
      <c r="F26" s="57"/>
      <c r="G26" s="115"/>
      <c r="H26" s="115"/>
      <c r="I26" s="115"/>
      <c r="J26" s="87"/>
      <c r="K26" s="87"/>
      <c r="L26" s="87"/>
      <c r="M26" s="87"/>
      <c r="N26" s="87"/>
      <c r="O26" s="87"/>
      <c r="P26" s="87"/>
      <c r="Q26" s="87"/>
      <c r="R26" s="86"/>
      <c r="S26" s="76"/>
      <c r="T26" s="75"/>
      <c r="U26" s="74"/>
      <c r="V26" s="76"/>
      <c r="W26" s="75"/>
      <c r="X26" s="74"/>
      <c r="Y26" s="76"/>
      <c r="Z26" s="75"/>
      <c r="AA26" s="74"/>
      <c r="AB26" s="76"/>
      <c r="AC26" s="75"/>
      <c r="AD26" s="74"/>
      <c r="AE26" s="76"/>
      <c r="AF26" s="75"/>
      <c r="AG26" s="74"/>
      <c r="AH26" s="76"/>
      <c r="AI26" s="75"/>
      <c r="AJ26" s="74"/>
      <c r="AK26" s="76"/>
      <c r="AL26" s="75"/>
      <c r="AM26" s="74"/>
      <c r="AN26" s="76"/>
      <c r="AO26" s="75"/>
      <c r="AP26" s="74"/>
      <c r="AQ26" s="121"/>
      <c r="AR26" s="73"/>
      <c r="AS26" s="72"/>
      <c r="AT26" s="5"/>
    </row>
    <row r="27" spans="1:46" ht="30" customHeight="1">
      <c r="A27" s="578"/>
      <c r="B27" s="579"/>
      <c r="C27" s="579"/>
      <c r="D27" s="54"/>
      <c r="E27" s="55"/>
      <c r="F27" s="55"/>
      <c r="G27" s="114"/>
      <c r="H27" s="114"/>
      <c r="I27" s="114"/>
      <c r="J27" s="85"/>
      <c r="K27" s="85"/>
      <c r="L27" s="85"/>
      <c r="M27" s="85"/>
      <c r="N27" s="85"/>
      <c r="O27" s="85"/>
      <c r="P27" s="85"/>
      <c r="Q27" s="85"/>
      <c r="R27" s="84"/>
      <c r="S27" s="83"/>
      <c r="T27" s="82"/>
      <c r="U27" s="81"/>
      <c r="V27" s="83"/>
      <c r="W27" s="82"/>
      <c r="X27" s="81"/>
      <c r="Y27" s="83"/>
      <c r="Z27" s="82"/>
      <c r="AA27" s="81"/>
      <c r="AB27" s="83"/>
      <c r="AC27" s="82"/>
      <c r="AD27" s="81"/>
      <c r="AE27" s="83"/>
      <c r="AF27" s="82"/>
      <c r="AG27" s="81"/>
      <c r="AH27" s="83"/>
      <c r="AI27" s="82"/>
      <c r="AJ27" s="81"/>
      <c r="AK27" s="83"/>
      <c r="AL27" s="82"/>
      <c r="AM27" s="81"/>
      <c r="AN27" s="83"/>
      <c r="AO27" s="82"/>
      <c r="AP27" s="81"/>
      <c r="AQ27" s="122"/>
      <c r="AR27" s="80"/>
      <c r="AS27" s="79"/>
      <c r="AT27" s="5"/>
    </row>
    <row r="28" spans="1:46" ht="25" customHeight="1">
      <c r="A28" s="582"/>
      <c r="B28" s="583"/>
      <c r="C28" s="583"/>
      <c r="D28" s="56"/>
      <c r="E28" s="57"/>
      <c r="F28" s="57"/>
      <c r="G28" s="115"/>
      <c r="H28" s="115"/>
      <c r="I28" s="115"/>
      <c r="J28" s="87"/>
      <c r="K28" s="87"/>
      <c r="L28" s="87"/>
      <c r="M28" s="87"/>
      <c r="N28" s="87"/>
      <c r="O28" s="87"/>
      <c r="P28" s="87"/>
      <c r="Q28" s="87"/>
      <c r="R28" s="86"/>
      <c r="S28" s="76"/>
      <c r="T28" s="75"/>
      <c r="U28" s="74"/>
      <c r="V28" s="76"/>
      <c r="W28" s="75"/>
      <c r="X28" s="74"/>
      <c r="Y28" s="76"/>
      <c r="Z28" s="75"/>
      <c r="AA28" s="74"/>
      <c r="AB28" s="76"/>
      <c r="AC28" s="75"/>
      <c r="AD28" s="74"/>
      <c r="AE28" s="76"/>
      <c r="AF28" s="75"/>
      <c r="AG28" s="74"/>
      <c r="AH28" s="76"/>
      <c r="AI28" s="75"/>
      <c r="AJ28" s="74"/>
      <c r="AK28" s="76"/>
      <c r="AL28" s="75"/>
      <c r="AM28" s="74"/>
      <c r="AN28" s="76"/>
      <c r="AO28" s="75"/>
      <c r="AP28" s="74"/>
      <c r="AQ28" s="121"/>
      <c r="AR28" s="73"/>
      <c r="AS28" s="72"/>
      <c r="AT28" s="5"/>
    </row>
    <row r="29" spans="1:46" ht="30" customHeight="1">
      <c r="A29" s="584"/>
      <c r="B29" s="585"/>
      <c r="C29" s="585"/>
      <c r="D29" s="54"/>
      <c r="E29" s="55"/>
      <c r="F29" s="55"/>
      <c r="G29" s="114"/>
      <c r="H29" s="114"/>
      <c r="I29" s="114"/>
      <c r="J29" s="85"/>
      <c r="K29" s="85"/>
      <c r="L29" s="85"/>
      <c r="M29" s="85"/>
      <c r="N29" s="85"/>
      <c r="O29" s="85"/>
      <c r="P29" s="85"/>
      <c r="Q29" s="85"/>
      <c r="R29" s="84"/>
      <c r="S29" s="83"/>
      <c r="T29" s="82"/>
      <c r="U29" s="81"/>
      <c r="V29" s="83"/>
      <c r="W29" s="82"/>
      <c r="X29" s="81"/>
      <c r="Y29" s="83"/>
      <c r="Z29" s="82"/>
      <c r="AA29" s="81"/>
      <c r="AB29" s="83"/>
      <c r="AC29" s="82"/>
      <c r="AD29" s="81"/>
      <c r="AE29" s="83"/>
      <c r="AF29" s="82"/>
      <c r="AG29" s="81"/>
      <c r="AH29" s="83"/>
      <c r="AI29" s="82"/>
      <c r="AJ29" s="81"/>
      <c r="AK29" s="83"/>
      <c r="AL29" s="82"/>
      <c r="AM29" s="81"/>
      <c r="AN29" s="83"/>
      <c r="AO29" s="82"/>
      <c r="AP29" s="81"/>
      <c r="AQ29" s="122"/>
      <c r="AR29" s="80"/>
      <c r="AS29" s="79"/>
      <c r="AT29" s="5"/>
    </row>
    <row r="30" spans="1:46" ht="25" customHeight="1">
      <c r="A30" s="582"/>
      <c r="B30" s="583"/>
      <c r="C30" s="583"/>
      <c r="D30" s="60"/>
      <c r="E30" s="61"/>
      <c r="F30" s="61"/>
      <c r="G30" s="117"/>
      <c r="H30" s="117"/>
      <c r="I30" s="117"/>
      <c r="J30" s="78"/>
      <c r="K30" s="78"/>
      <c r="L30" s="78"/>
      <c r="M30" s="78"/>
      <c r="N30" s="78"/>
      <c r="O30" s="78"/>
      <c r="P30" s="78"/>
      <c r="Q30" s="78"/>
      <c r="R30" s="77"/>
      <c r="S30" s="76"/>
      <c r="T30" s="75"/>
      <c r="U30" s="74"/>
      <c r="V30" s="76"/>
      <c r="W30" s="75"/>
      <c r="X30" s="74"/>
      <c r="Y30" s="76"/>
      <c r="Z30" s="75"/>
      <c r="AA30" s="74"/>
      <c r="AB30" s="76"/>
      <c r="AC30" s="75"/>
      <c r="AD30" s="74"/>
      <c r="AE30" s="76"/>
      <c r="AF30" s="75"/>
      <c r="AG30" s="74"/>
      <c r="AH30" s="76"/>
      <c r="AI30" s="75"/>
      <c r="AJ30" s="74"/>
      <c r="AK30" s="76"/>
      <c r="AL30" s="75"/>
      <c r="AM30" s="74"/>
      <c r="AN30" s="76"/>
      <c r="AO30" s="75"/>
      <c r="AP30" s="74"/>
      <c r="AQ30" s="121"/>
      <c r="AR30" s="73"/>
      <c r="AS30" s="72"/>
      <c r="AT30" s="5"/>
    </row>
    <row r="31" spans="1:46" ht="30" customHeight="1" thickBot="1">
      <c r="A31" s="587"/>
      <c r="B31" s="588"/>
      <c r="C31" s="588"/>
      <c r="D31" s="62"/>
      <c r="E31" s="63"/>
      <c r="F31" s="63"/>
      <c r="G31" s="118"/>
      <c r="H31" s="118"/>
      <c r="I31" s="118"/>
      <c r="J31" s="71"/>
      <c r="K31" s="71"/>
      <c r="L31" s="71"/>
      <c r="M31" s="71"/>
      <c r="N31" s="71"/>
      <c r="O31" s="71"/>
      <c r="P31" s="71"/>
      <c r="Q31" s="71"/>
      <c r="R31" s="70"/>
      <c r="S31" s="69"/>
      <c r="T31" s="68"/>
      <c r="U31" s="67"/>
      <c r="V31" s="69"/>
      <c r="W31" s="68"/>
      <c r="X31" s="67"/>
      <c r="Y31" s="69"/>
      <c r="Z31" s="68"/>
      <c r="AA31" s="67"/>
      <c r="AB31" s="69"/>
      <c r="AC31" s="68"/>
      <c r="AD31" s="67"/>
      <c r="AE31" s="69"/>
      <c r="AF31" s="68"/>
      <c r="AG31" s="67"/>
      <c r="AH31" s="69"/>
      <c r="AI31" s="68"/>
      <c r="AJ31" s="67"/>
      <c r="AK31" s="69"/>
      <c r="AL31" s="68"/>
      <c r="AM31" s="67"/>
      <c r="AN31" s="69"/>
      <c r="AO31" s="68"/>
      <c r="AP31" s="67"/>
      <c r="AQ31" s="123"/>
      <c r="AR31" s="66"/>
      <c r="AS31" s="65"/>
      <c r="AT31" s="5"/>
    </row>
    <row r="32" spans="1:46" ht="9.75" customHeight="1">
      <c r="A32" s="5"/>
      <c r="B32" s="5"/>
      <c r="C32" s="5"/>
      <c r="D32" s="5"/>
      <c r="E32" s="5"/>
      <c r="F32" s="5"/>
      <c r="G32" s="5"/>
      <c r="H32" s="5"/>
      <c r="I32" s="1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row>
    <row r="33" spans="1:46" ht="18" customHeight="1">
      <c r="A33" s="589" t="s">
        <v>70</v>
      </c>
      <c r="B33" s="590"/>
      <c r="C33" s="590"/>
      <c r="D33" s="590"/>
      <c r="E33" s="590"/>
      <c r="F33" s="590"/>
      <c r="G33" s="590"/>
      <c r="H33" s="590"/>
      <c r="I33" s="590"/>
      <c r="J33" s="590"/>
      <c r="K33" s="590"/>
      <c r="L33" s="590"/>
      <c r="M33" s="590"/>
      <c r="N33" s="590"/>
      <c r="O33" s="590"/>
      <c r="P33" s="590"/>
      <c r="Q33" s="590"/>
      <c r="R33" s="590"/>
      <c r="S33" s="590"/>
      <c r="T33" s="590"/>
      <c r="U33" s="590"/>
      <c r="V33" s="590"/>
      <c r="W33" s="590"/>
      <c r="X33" s="590"/>
      <c r="Y33" s="590"/>
      <c r="Z33" s="590"/>
      <c r="AA33" s="590"/>
      <c r="AB33" s="590"/>
      <c r="AC33" s="590"/>
      <c r="AD33" s="590"/>
      <c r="AE33" s="590"/>
      <c r="AF33" s="590"/>
      <c r="AG33" s="590"/>
      <c r="AH33" s="590"/>
      <c r="AI33" s="590"/>
      <c r="AJ33" s="590"/>
      <c r="AK33" s="590"/>
      <c r="AL33" s="590"/>
      <c r="AM33" s="590"/>
      <c r="AN33" s="590"/>
      <c r="AO33" s="590"/>
      <c r="AP33" s="590"/>
      <c r="AQ33" s="590"/>
      <c r="AR33" s="590"/>
      <c r="AS33" s="590"/>
      <c r="AT33" s="5"/>
    </row>
    <row r="34" spans="1:46" ht="18" customHeight="1">
      <c r="A34" s="586" t="s">
        <v>27</v>
      </c>
      <c r="B34" s="496"/>
      <c r="C34" s="496"/>
      <c r="D34" s="496"/>
      <c r="E34" s="496"/>
      <c r="F34" s="496"/>
      <c r="G34" s="496"/>
      <c r="H34" s="496"/>
      <c r="I34" s="496"/>
      <c r="J34" s="496"/>
      <c r="K34" s="496"/>
      <c r="L34" s="496"/>
      <c r="M34" s="496"/>
      <c r="N34" s="496"/>
      <c r="O34" s="496"/>
      <c r="P34" s="496"/>
      <c r="Q34" s="496"/>
      <c r="R34" s="496"/>
      <c r="S34" s="496"/>
      <c r="T34" s="496"/>
      <c r="U34" s="496"/>
      <c r="V34" s="496"/>
      <c r="W34" s="496"/>
      <c r="X34" s="496"/>
      <c r="Y34" s="496"/>
      <c r="Z34" s="496"/>
      <c r="AA34" s="496"/>
      <c r="AB34" s="496"/>
      <c r="AC34" s="496"/>
      <c r="AD34" s="496"/>
      <c r="AE34" s="496"/>
      <c r="AF34" s="496"/>
      <c r="AG34" s="496"/>
      <c r="AH34" s="496"/>
      <c r="AI34" s="496"/>
      <c r="AJ34" s="496"/>
      <c r="AK34" s="496"/>
      <c r="AL34" s="496"/>
      <c r="AM34" s="496"/>
      <c r="AN34" s="496"/>
      <c r="AO34" s="496"/>
      <c r="AP34" s="496"/>
      <c r="AQ34" s="496"/>
      <c r="AR34" s="496"/>
      <c r="AS34" s="496"/>
      <c r="AT34" s="5"/>
    </row>
    <row r="35" spans="1:46" ht="18" customHeight="1">
      <c r="A35" s="586" t="s">
        <v>11</v>
      </c>
      <c r="B35" s="496"/>
      <c r="C35" s="496"/>
      <c r="D35" s="496"/>
      <c r="E35" s="496"/>
      <c r="F35" s="496"/>
      <c r="G35" s="496"/>
      <c r="H35" s="496"/>
      <c r="I35" s="496"/>
      <c r="J35" s="496"/>
      <c r="K35" s="496"/>
      <c r="L35" s="496"/>
      <c r="M35" s="496"/>
      <c r="N35" s="496"/>
      <c r="O35" s="496"/>
      <c r="P35" s="496"/>
      <c r="Q35" s="496"/>
      <c r="R35" s="496"/>
      <c r="S35" s="496"/>
      <c r="T35" s="496"/>
      <c r="U35" s="496"/>
      <c r="V35" s="496"/>
      <c r="W35" s="496"/>
      <c r="X35" s="496"/>
      <c r="Y35" s="496"/>
      <c r="Z35" s="496"/>
      <c r="AA35" s="496"/>
      <c r="AB35" s="496"/>
      <c r="AC35" s="496"/>
      <c r="AD35" s="496"/>
      <c r="AE35" s="496"/>
      <c r="AF35" s="496"/>
      <c r="AG35" s="496"/>
      <c r="AH35" s="496"/>
      <c r="AI35" s="496"/>
      <c r="AJ35" s="496"/>
      <c r="AK35" s="496"/>
      <c r="AL35" s="496"/>
      <c r="AM35" s="496"/>
      <c r="AN35" s="496"/>
      <c r="AO35" s="496"/>
      <c r="AP35" s="496"/>
      <c r="AQ35" s="496"/>
      <c r="AR35" s="496"/>
      <c r="AS35" s="496"/>
      <c r="AT35" s="5"/>
    </row>
    <row r="36" spans="1:46" ht="18" customHeight="1">
      <c r="A36" s="586" t="s">
        <v>20</v>
      </c>
      <c r="B36" s="496"/>
      <c r="C36" s="496"/>
      <c r="D36" s="496"/>
      <c r="E36" s="496"/>
      <c r="F36" s="496"/>
      <c r="G36" s="496"/>
      <c r="H36" s="496"/>
      <c r="I36" s="496"/>
      <c r="J36" s="496"/>
      <c r="K36" s="496"/>
      <c r="L36" s="496"/>
      <c r="M36" s="496"/>
      <c r="N36" s="496"/>
      <c r="O36" s="496"/>
      <c r="P36" s="496"/>
      <c r="Q36" s="496"/>
      <c r="R36" s="496"/>
      <c r="S36" s="496"/>
      <c r="T36" s="496"/>
      <c r="U36" s="496"/>
      <c r="V36" s="496"/>
      <c r="W36" s="496"/>
      <c r="X36" s="496"/>
      <c r="Y36" s="496"/>
      <c r="Z36" s="496"/>
      <c r="AA36" s="496"/>
      <c r="AB36" s="496"/>
      <c r="AC36" s="496"/>
      <c r="AD36" s="496"/>
      <c r="AE36" s="496"/>
      <c r="AF36" s="496"/>
      <c r="AG36" s="496"/>
      <c r="AH36" s="496"/>
      <c r="AI36" s="496"/>
      <c r="AJ36" s="496"/>
      <c r="AK36" s="496"/>
      <c r="AL36" s="496"/>
      <c r="AM36" s="496"/>
      <c r="AN36" s="496"/>
      <c r="AO36" s="496"/>
      <c r="AP36" s="496"/>
      <c r="AQ36" s="496"/>
      <c r="AR36" s="496"/>
      <c r="AS36" s="496"/>
      <c r="AT36" s="5"/>
    </row>
    <row r="37" spans="1:46" ht="18" customHeight="1">
      <c r="A37" s="496" t="s">
        <v>21</v>
      </c>
      <c r="B37" s="496"/>
      <c r="C37" s="496"/>
      <c r="D37" s="496"/>
      <c r="E37" s="496"/>
      <c r="F37" s="496"/>
      <c r="G37" s="496"/>
      <c r="H37" s="496"/>
      <c r="I37" s="496"/>
      <c r="J37" s="496"/>
      <c r="K37" s="496"/>
      <c r="L37" s="496"/>
      <c r="M37" s="496"/>
      <c r="N37" s="496"/>
      <c r="O37" s="496"/>
      <c r="P37" s="496"/>
      <c r="Q37" s="496"/>
      <c r="R37" s="496"/>
      <c r="S37" s="496"/>
      <c r="T37" s="496"/>
      <c r="U37" s="496"/>
      <c r="V37" s="496"/>
      <c r="W37" s="496"/>
      <c r="X37" s="496"/>
      <c r="Y37" s="496"/>
      <c r="Z37" s="496"/>
      <c r="AA37" s="496"/>
      <c r="AB37" s="496"/>
      <c r="AC37" s="496"/>
      <c r="AD37" s="496"/>
      <c r="AE37" s="496"/>
      <c r="AF37" s="496"/>
      <c r="AG37" s="496"/>
      <c r="AH37" s="496"/>
      <c r="AI37" s="496"/>
      <c r="AJ37" s="496"/>
      <c r="AK37" s="496"/>
      <c r="AL37" s="496"/>
      <c r="AM37" s="496"/>
      <c r="AN37" s="496"/>
      <c r="AO37" s="496"/>
      <c r="AP37" s="496"/>
      <c r="AQ37" s="496"/>
      <c r="AR37" s="496"/>
      <c r="AS37" s="496"/>
      <c r="AT37" s="5"/>
    </row>
    <row r="44" spans="1:46">
      <c r="B44" s="198"/>
      <c r="C44" s="198"/>
    </row>
    <row r="45" spans="1:46" ht="48.75" customHeight="1"/>
    <row r="47" spans="1:46">
      <c r="G47" s="64"/>
      <c r="H47" s="64"/>
      <c r="I47" s="64"/>
      <c r="J47" s="64"/>
    </row>
    <row r="48" spans="1:46">
      <c r="G48" s="64"/>
      <c r="H48" s="64"/>
      <c r="I48" s="64"/>
      <c r="J48" s="64"/>
    </row>
  </sheetData>
  <mergeCells count="35">
    <mergeCell ref="A24:C25"/>
    <mergeCell ref="A35:AS35"/>
    <mergeCell ref="A36:AS36"/>
    <mergeCell ref="A26:C27"/>
    <mergeCell ref="A37:AS37"/>
    <mergeCell ref="A28:C29"/>
    <mergeCell ref="A30:C31"/>
    <mergeCell ref="A33:AS33"/>
    <mergeCell ref="A34:AS34"/>
    <mergeCell ref="A12:C13"/>
    <mergeCell ref="AB10:AD10"/>
    <mergeCell ref="AE10:AG10"/>
    <mergeCell ref="A22:C23"/>
    <mergeCell ref="V10:X10"/>
    <mergeCell ref="Y10:AA10"/>
    <mergeCell ref="A16:C17"/>
    <mergeCell ref="A18:C19"/>
    <mergeCell ref="A20:C21"/>
    <mergeCell ref="A14:C15"/>
    <mergeCell ref="A3:AS3"/>
    <mergeCell ref="A5:AT5"/>
    <mergeCell ref="B7:AD7"/>
    <mergeCell ref="A9:C11"/>
    <mergeCell ref="D9:AJ9"/>
    <mergeCell ref="AK9:AS9"/>
    <mergeCell ref="D10:F10"/>
    <mergeCell ref="G10:I10"/>
    <mergeCell ref="J10:L10"/>
    <mergeCell ref="M10:O10"/>
    <mergeCell ref="P10:R10"/>
    <mergeCell ref="S10:U10"/>
    <mergeCell ref="AQ10:AS10"/>
    <mergeCell ref="AH10:AJ10"/>
    <mergeCell ref="AK10:AM10"/>
    <mergeCell ref="AN10:AP10"/>
  </mergeCells>
  <phoneticPr fontId="34"/>
  <pageMargins left="0.51181102362204722" right="0.51181102362204722" top="0.6692913385826772" bottom="0.47244094488188976" header="0.31496062992125984" footer="0.19685039370078741"/>
  <pageSetup paperSize="9" scale="5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0" tint="-0.499984740745262"/>
  </sheetPr>
  <dimension ref="A1:B28"/>
  <sheetViews>
    <sheetView workbookViewId="0">
      <selection activeCell="B29" sqref="B29"/>
    </sheetView>
  </sheetViews>
  <sheetFormatPr baseColWidth="10" defaultColWidth="8.83203125" defaultRowHeight="14"/>
  <sheetData>
    <row r="1" spans="1:2">
      <c r="B1" t="s">
        <v>1</v>
      </c>
    </row>
    <row r="2" spans="1:2">
      <c r="A2" t="s">
        <v>129</v>
      </c>
      <c r="B2" t="s">
        <v>28</v>
      </c>
    </row>
    <row r="3" spans="1:2">
      <c r="B3" t="s">
        <v>29</v>
      </c>
    </row>
    <row r="4" spans="1:2">
      <c r="B4" t="s">
        <v>46</v>
      </c>
    </row>
    <row r="10" spans="1:2">
      <c r="B10" t="s">
        <v>103</v>
      </c>
    </row>
    <row r="11" spans="1:2">
      <c r="B11" t="s">
        <v>104</v>
      </c>
    </row>
    <row r="12" spans="1:2">
      <c r="B12" t="s">
        <v>105</v>
      </c>
    </row>
    <row r="16" spans="1:2">
      <c r="A16" t="s">
        <v>130</v>
      </c>
      <c r="B16" t="s">
        <v>131</v>
      </c>
    </row>
    <row r="17" spans="2:2">
      <c r="B17" t="s">
        <v>132</v>
      </c>
    </row>
    <row r="18" spans="2:2">
      <c r="B18" t="s">
        <v>133</v>
      </c>
    </row>
    <row r="21" spans="2:2">
      <c r="B21" t="s">
        <v>67</v>
      </c>
    </row>
    <row r="22" spans="2:2">
      <c r="B22" t="s">
        <v>153</v>
      </c>
    </row>
    <row r="26" spans="2:2">
      <c r="B26" t="s">
        <v>200</v>
      </c>
    </row>
    <row r="27" spans="2:2">
      <c r="B27" t="s">
        <v>201</v>
      </c>
    </row>
    <row r="28" spans="2:2">
      <c r="B28" t="s">
        <v>202</v>
      </c>
    </row>
  </sheetData>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625DFDD019342408D9B3887CFB8D0D2" ma:contentTypeVersion="14" ma:contentTypeDescription="新しいドキュメントを作成します。" ma:contentTypeScope="" ma:versionID="c4c1f0bcf6730ade9862becd3b44bf47">
  <xsd:schema xmlns:xsd="http://www.w3.org/2001/XMLSchema" xmlns:xs="http://www.w3.org/2001/XMLSchema" xmlns:p="http://schemas.microsoft.com/office/2006/metadata/properties" xmlns:ns2="6de0c816-603d-42a8-b445-5fa0724e3449" xmlns:ns3="cff5f629-c25f-4468-8efd-d8dbbecdf995" targetNamespace="http://schemas.microsoft.com/office/2006/metadata/properties" ma:root="true" ma:fieldsID="5895e27b4233457d7cc112d81dbed681" ns2:_="" ns3:_="">
    <xsd:import namespace="6de0c816-603d-42a8-b445-5fa0724e3449"/>
    <xsd:import namespace="cff5f629-c25f-4468-8efd-d8dbbecdf99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GenerationTime" minOccurs="0"/>
                <xsd:element ref="ns2:MediaServiceEventHashCode"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e0c816-603d-42a8-b445-5fa0724e34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6ebeabc6-1c0c-4751-aeab-3e30fad09a76"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ff5f629-c25f-4468-8efd-d8dbbecdf995"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d21d794f-a70a-40b1-b1ad-17a1510348f9}" ma:internalName="TaxCatchAll" ma:showField="CatchAllData" ma:web="cff5f629-c25f-4468-8efd-d8dbbecdf9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ff5f629-c25f-4468-8efd-d8dbbecdf995" xsi:nil="true"/>
    <lcf76f155ced4ddcb4097134ff3c332f xmlns="6de0c816-603d-42a8-b445-5fa0724e344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4E2C32-183E-4C08-96C8-28C935F1DD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e0c816-603d-42a8-b445-5fa0724e3449"/>
    <ds:schemaRef ds:uri="cff5f629-c25f-4468-8efd-d8dbbecdf9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0DB86D-82F6-48D5-92F2-CB0C05111572}">
  <ds:schemaRefs>
    <ds:schemaRef ds:uri="http://www.w3.org/XML/1998/namespace"/>
    <ds:schemaRef ds:uri="6de0c816-603d-42a8-b445-5fa0724e3449"/>
    <ds:schemaRef ds:uri="http://schemas.microsoft.com/office/2006/documentManagement/types"/>
    <ds:schemaRef ds:uri="http://schemas.microsoft.com/office/2006/metadata/properties"/>
    <ds:schemaRef ds:uri="http://schemas.microsoft.com/office/infopath/2007/PartnerControls"/>
    <ds:schemaRef ds:uri="http://purl.org/dc/elements/1.1/"/>
    <ds:schemaRef ds:uri="cff5f629-c25f-4468-8efd-d8dbbecdf995"/>
    <ds:schemaRef ds:uri="http://schemas.openxmlformats.org/package/2006/metadata/core-properties"/>
    <ds:schemaRef ds:uri="http://purl.org/dc/dcmitype/"/>
    <ds:schemaRef ds:uri="http://purl.org/dc/terms/"/>
  </ds:schemaRefs>
</ds:datastoreItem>
</file>

<file path=customXml/itemProps3.xml><?xml version="1.0" encoding="utf-8"?>
<ds:datastoreItem xmlns:ds="http://schemas.openxmlformats.org/officeDocument/2006/customXml" ds:itemID="{62AC1E45-9DCA-4442-A9A3-5815DA5CF1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【様式１】事業計画書</vt:lpstr>
      <vt:lpstr>【様式２】費用積算書</vt:lpstr>
      <vt:lpstr>【様式３】事業実施スケジュール</vt:lpstr>
      <vt:lpstr>費目等</vt:lpstr>
      <vt:lpstr>【様式１】事業計画書!Print_Area</vt:lpstr>
      <vt:lpstr>【様式２】費用積算書!Print_Area</vt:lpstr>
      <vt:lpstr>【様式３】事業実施スケジュール!Print_Area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2024-02-08T02:42:30Z</cp:lastPrinted>
  <dcterms:created xsi:type="dcterms:W3CDTF">2010-11-25T01:03:03Z</dcterms:created>
  <dcterms:modified xsi:type="dcterms:W3CDTF">2024-02-08T06:07:39Z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0x0101005625DFDD019342408D9B3887CFB8D0D2</vt:lpwstr>
  </property>
</Properties>
</file>